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5.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3.xml" ContentType="application/vnd.openxmlformats-officedocument.drawingml.chart+xml"/>
  <Override PartName="/xl/drawings/drawing34.xml" ContentType="application/vnd.openxmlformats-officedocument.drawingml.chartshapes+xml"/>
  <Override PartName="/xl/charts/chart24.xml" ContentType="application/vnd.openxmlformats-officedocument.drawingml.chart+xml"/>
  <Override PartName="/xl/drawings/drawing35.xml" ContentType="application/vnd.openxmlformats-officedocument.drawing+xml"/>
  <Override PartName="/xl/charts/chart25.xml" ContentType="application/vnd.openxmlformats-officedocument.drawingml.chart+xml"/>
  <Override PartName="/xl/drawings/drawing36.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drawings/drawing37.xml" ContentType="application/vnd.openxmlformats-officedocument.drawing+xml"/>
  <Override PartName="/xl/charts/chart28.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9.xml" ContentType="application/vnd.openxmlformats-officedocument.drawingml.chart+xml"/>
  <Override PartName="/xl/drawings/drawing40.xml" ContentType="application/vnd.openxmlformats-officedocument.drawingml.chartshapes+xml"/>
  <Override PartName="/xl/charts/chart30.xml" ContentType="application/vnd.openxmlformats-officedocument.drawingml.chart+xml"/>
  <Override PartName="/xl/drawings/drawing41.xml" ContentType="application/vnd.openxmlformats-officedocument.drawingml.chartshapes+xml"/>
  <Override PartName="/xl/charts/chart3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2.xml" ContentType="application/vnd.openxmlformats-officedocument.drawingml.chart+xml"/>
  <Override PartName="/xl/drawings/drawing44.xml" ContentType="application/vnd.openxmlformats-officedocument.drawingml.chartshapes+xml"/>
  <Override PartName="/xl/charts/chart3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5.xml" ContentType="application/vnd.openxmlformats-officedocument.drawingml.chartshapes+xml"/>
  <Override PartName="/xl/charts/chart3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6.xml" ContentType="application/vnd.openxmlformats-officedocument.drawingml.chartshapes+xml"/>
  <Override PartName="/xl/charts/chart3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7.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8.xml" ContentType="application/vnd.openxmlformats-officedocument.drawingml.chartshapes+xml"/>
  <Override PartName="/xl/charts/chart37.xml" ContentType="application/vnd.openxmlformats-officedocument.drawingml.chart+xml"/>
  <Override PartName="/xl/drawings/drawing49.xml" ContentType="application/vnd.openxmlformats-officedocument.drawingml.chartshapes+xml"/>
  <Override PartName="/xl/charts/chart3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charts/chart47.xml" ContentType="application/vnd.openxmlformats-officedocument.drawingml.chart+xml"/>
  <Override PartName="/xl/drawings/drawing61.xml" ContentType="application/vnd.openxmlformats-officedocument.drawing+xml"/>
  <Override PartName="/xl/charts/chart48.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9.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3.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5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4.xml" ContentType="application/vnd.openxmlformats-officedocument.drawing+xml"/>
  <Override PartName="/xl/charts/chart5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56.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57.xml" ContentType="application/vnd.openxmlformats-officedocument.drawingml.chart+xml"/>
  <Override PartName="/xl/drawings/drawing79.xml" ContentType="application/vnd.openxmlformats-officedocument.drawingml.chartshapes+xml"/>
  <Override PartName="/xl/charts/chart58.xml" ContentType="application/vnd.openxmlformats-officedocument.drawingml.chart+xml"/>
  <Override PartName="/xl/drawings/drawing80.xml" ContentType="application/vnd.openxmlformats-officedocument.drawingml.chartshapes+xml"/>
  <Override PartName="/xl/charts/chart59.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3.xml" ContentType="application/vnd.openxmlformats-officedocument.drawing+xml"/>
  <Override PartName="/xl/charts/chart6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4.xml" ContentType="application/vnd.openxmlformats-officedocument.drawing+xml"/>
  <Override PartName="/xl/charts/chart6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5.xml" ContentType="application/vnd.openxmlformats-officedocument.drawing+xml"/>
  <Override PartName="/xl/charts/chart63.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88.xml" ContentType="application/vnd.openxmlformats-officedocument.drawing+xml"/>
  <Override PartName="/xl/charts/chart6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9.xml" ContentType="application/vnd.openxmlformats-officedocument.drawing+xml"/>
  <Override PartName="/xl/charts/chart66.xml" ContentType="application/vnd.openxmlformats-officedocument.drawingml.chart+xml"/>
  <Override PartName="/xl/charts/style35.xml" ContentType="application/vnd.ms-office.chartstyle+xml"/>
  <Override PartName="/xl/charts/colors35.xml" ContentType="application/vnd.ms-office.chartcolorstyle+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mc:AlternateContent xmlns:mc="http://schemas.openxmlformats.org/markup-compatibility/2006">
    <mc:Choice Requires="x15">
      <x15ac:absPath xmlns:x15ac="http://schemas.microsoft.com/office/spreadsheetml/2010/11/ac" url="C:\Users\330311\Desktop\"/>
    </mc:Choice>
  </mc:AlternateContent>
  <xr:revisionPtr revIDLastSave="0" documentId="11_EE13F6A48BE406DC98F052BBC1FDD97F3F6D4C7E" xr6:coauthVersionLast="47" xr6:coauthVersionMax="47" xr10:uidLastSave="{00000000-0000-0000-0000-000000000000}"/>
  <bookViews>
    <workbookView xWindow="0" yWindow="0" windowWidth="20520" windowHeight="9180" tabRatio="906" xr2:uid="{00000000-000D-0000-FFFF-FFFF00000000}"/>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Overall uncertainty" sheetId="20" r:id="rId11"/>
    <sheet name="Subjective uncertainty" sheetId="51" r:id="rId12"/>
    <sheet name="Sales uncertainty" sheetId="28" r:id="rId13"/>
    <sheet name="Sales growth and uncertainty" sheetId="35" r:id="rId14"/>
    <sheet name="Sales growth" sheetId="45" r:id="rId15"/>
    <sheet name="Employment growth &amp; uncertainty" sheetId="48" r:id="rId16"/>
    <sheet name="Employment growth" sheetId="36" r:id="rId17"/>
    <sheet name="Price growth &amp; uncertainty " sheetId="49" r:id="rId18"/>
    <sheet name="Price growth" sheetId="37" r:id="rId19"/>
    <sheet name="Wage growth" sheetId="52" r:id="rId20"/>
    <sheet name="Unit cost growth" sheetId="53" r:id="rId21"/>
    <sheet name="Covid-19 uncertainty" sheetId="11" r:id="rId22"/>
    <sheet name="Covid-19 impact" sheetId="13" r:id="rId23"/>
    <sheet name="Covid-19 impact by ind." sheetId="22" r:id="rId24"/>
    <sheet name="Covid-19 impact on inputs" sheetId="19" r:id="rId25"/>
    <sheet name="Covid-19 impact on unit costs" sheetId="44" r:id="rId26"/>
    <sheet name="Covid-19 impact on average hrs" sheetId="27" r:id="rId27"/>
    <sheet name="Covid-19 impact on credit" sheetId="16" r:id="rId28"/>
    <sheet name="Covid-19 impact on workforce" sheetId="17" r:id="rId29"/>
    <sheet name="Covid-19 persistence" sheetId="18" r:id="rId30"/>
    <sheet name="Covid-19 impact on R&amp;D" sheetId="24" r:id="rId31"/>
    <sheet name="Covid-19 impact on capacity" sheetId="25" r:id="rId32"/>
    <sheet name="Covid-19 impact on expenditure" sheetId="33" r:id="rId33"/>
    <sheet name="Covid-19 impact on space usage" sheetId="34" r:id="rId34"/>
    <sheet name="Online sales proportion" sheetId="29" r:id="rId35"/>
    <sheet name="Remote working patterns" sheetId="30" r:id="rId36"/>
    <sheet name="Non-labour inputs disruption" sheetId="42" r:id="rId37"/>
    <sheet name="Russia-Ukraine Uncertainty" sheetId="46" r:id="rId38"/>
    <sheet name="Russia-Ukraine Sales Impact" sheetId="47" r:id="rId39"/>
    <sheet name="Climate change uncertainty" sheetId="39" r:id="rId40"/>
    <sheet name="Climate change impact" sheetId="40" r:id="rId41"/>
    <sheet name="Current recruitment difficulty" sheetId="41" r:id="rId42"/>
    <sheet name="CPI expectations" sheetId="54" r:id="rId43"/>
  </sheets>
  <definedNames>
    <definedName name="_GoBack" localSheetId="0">Contents!$B$90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6" i="37" l="1"/>
  <c r="C74" i="37"/>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<sst xmlns="http://schemas.openxmlformats.org/spreadsheetml/2006/main" count="1207" uniqueCount="460">
  <si>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</si>
  <si>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</si>
  <si>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</si>
  <si>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</si>
  <si>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</si>
  <si>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</si>
  <si>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</si>
  <si>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</si>
  <si>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</si>
  <si>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</si>
  <si>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</si>
  <si>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</si>
  <si>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</si>
  <si>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</si>
  <si>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</si>
  <si>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</si>
  <si>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</si>
  <si>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</si>
  <si>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</si>
  <si>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</si>
  <si>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</si>
  <si>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</si>
  <si>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</si>
  <si>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</si>
  <si>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</si>
  <si>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</si>
  <si>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</si>
  <si>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</si>
  <si>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</si>
  <si>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</si>
  <si>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</si>
  <si>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</si>
  <si>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</si>
  <si>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</si>
  <si>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</si>
  <si>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</si>
  <si>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</si>
  <si>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</si>
  <si>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</si>
  <si>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</si>
  <si>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</si>
  <si>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</si>
  <si>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</si>
  <si>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</si>
  <si>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</si>
  <si>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</si>
  <si>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</si>
  <si>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</si>
  <si>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</si>
  <si>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</si>
  <si>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</si>
  <si>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</si>
  <si>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</si>
  <si>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</si>
  <si>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</si>
  <si>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</si>
  <si>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</si>
  <si>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</si>
  <si>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</si>
  <si>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</si>
  <si>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</si>
  <si>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</si>
  <si>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</si>
  <si>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</si>
  <si>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</si>
  <si>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</si>
  <si>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</si>
  <si>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</si>
  <si>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</si>
  <si>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</si>
  <si>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</si>
  <si>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</si>
  <si>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</si>
  <si>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</si>
  <si>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</si>
  <si>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</si>
  <si>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</si>
  <si>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</si>
  <si>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</si>
  <si>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</si>
  <si>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</si>
  <si>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</si>
  <si>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</si>
  <si>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</si>
  <si>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</si>
  <si>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</si>
  <si>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</si>
  <si>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</si>
  <si>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</si>
  <si>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</si>
  <si>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</si>
  <si>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</si>
  <si>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</si>
  <si>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</si>
  <si>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</si>
  <si>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</si>
  <si>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</si>
  <si>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</si>
  <si>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</si>
  <si>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</si>
  <si>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</si>
  <si>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</si>
  <si>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</si>
  <si>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</si>
  <si>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</si>
  <si>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</si>
  <si>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</si>
  <si>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</si>
  <si>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</si>
  <si>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</si>
  <si>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</si>
  <si>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</si>
  <si>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</si>
  <si>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</si>
  <si>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</si>
  <si>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</si>
  <si>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</si>
  <si>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</si>
  <si>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</si>
  <si>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</si>
  <si>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</si>
  <si>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</si>
  <si>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</si>
  <si>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</si>
  <si>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</si>
  <si>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</si>
  <si>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</si>
  <si>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</si>
  <si>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</si>
  <si>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</si>
  <si>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</si>
  <si>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</si>
  <si>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</si>
  <si>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</si>
  <si>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</si>
  <si>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</si>
  <si>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</si>
  <si>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</si>
  <si>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</si>
  <si>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</si>
  <si>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</si>
  <si>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</si>
  <si>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</si>
  <si>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</si>
  <si>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</si>
  <si>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</si>
  <si>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</si>
  <si>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</si>
  <si>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</si>
  <si>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</si>
  <si>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</si>
  <si>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</si>
  <si>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</si>
  <si>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</si>
  <si>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</si>
  <si>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</si>
  <si>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</si>
  <si>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</si>
  <si>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</si>
  <si>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</si>
  <si>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</si>
  <si>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</si>
  <si>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</si>
  <si>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</si>
  <si>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</si>
  <si>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</si>
  <si>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</si>
  <si>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</si>
  <si>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</si>
  <si>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</si>
  <si>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</si>
  <si>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</si>
  <si>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</si>
  <si>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</si>
  <si>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</si>
  <si>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</si>
  <si>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</si>
  <si>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</si>
  <si>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</si>
  <si>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</si>
  <si>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</si>
  <si>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</si>
  <si>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</si>
  <si>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</si>
  <si>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</si>
  <si>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</si>
  <si>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</si>
  <si>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</si>
  <si>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</si>
  <si>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</si>
  <si>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</si>
  <si>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</si>
  <si>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</si>
  <si>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</si>
  <si>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</si>
  <si>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</si>
  <si>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</si>
  <si>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</si>
  <si>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</si>
  <si>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</si>
  <si>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</si>
  <si>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</si>
  <si>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</si>
  <si>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</si>
  <si>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</si>
  <si>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</si>
  <si>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</si>
  <si>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</si>
  <si>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</si>
  <si>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</si>
  <si>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</si>
  <si>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</si>
  <si>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</si>
  <si>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</si>
  <si>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</si>
  <si>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</si>
  <si>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</si>
  <si>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</si>
  <si>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</si>
  <si>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</si>
  <si>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</si>
  <si>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</si>
  <si>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</si>
  <si>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</si>
  <si>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</si>
  <si>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</si>
  <si>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</si>
  <si>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</si>
  <si>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</si>
  <si>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</si>
  <si>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</si>
  <si>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</si>
  <si>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</si>
  <si>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</si>
  <si>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</si>
  <si>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</si>
  <si>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</si>
  <si>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</si>
  <si>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</si>
  <si>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</si>
  <si>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</si>
  <si>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</si>
  <si>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</si>
  <si>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</si>
  <si>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</si>
  <si>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</si>
  <si>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</si>
  <si>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</si>
  <si>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</si>
  <si>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</si>
  <si>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</si>
  <si>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</si>
  <si>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</si>
  <si>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</si>
  <si>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</si>
  <si>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</si>
  <si>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</si>
  <si>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</si>
  <si>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</si>
  <si>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</si>
  <si>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</si>
  <si>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</si>
  <si>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</si>
  <si>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</si>
  <si>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</si>
  <si>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</si>
  <si>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</si>
  <si>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</si>
  <si>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</si>
  <si>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</si>
  <si>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 xml:space="preserve"> </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</si>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</sst>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4">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06">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7" fillId="2" borderId="0" xfId="0" applyFont="1" applyFill="1" applyAlignment="1">
      <alignment vertical="top" wrapText="1"/>
    </xf>
    <xf numFmtId="0" fontId="0" fillId="0" borderId="0" xfId="0"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7" fillId="2" borderId="0" xfId="0" applyFont="1" applyFill="1" applyAlignment="1">
      <alignment horizontal="left" vertical="top" wrapText="1"/>
    </xf>
    <xf numFmtId="0" fontId="21" fillId="0" borderId="0" xfId="0" applyFont="1" applyAlignment="1">
      <alignment horizontal="left" vertical="top"/>
    </xf>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0" fillId="0" borderId="2" xfId="0" applyBorder="1" applyAlignment="1"/>
  </cellXfs>
  <cellStyles count="2">
    <cellStyle name="Hyperlink" xfId="1" builtinId="8"/>
    <cellStyle name="Normal" xfId="0" builtinId="0"/>
  </cellStyles>
  <dxfs count="0"/>
  <tableStyles count="0" defaultTableStyle="TableStyleMedium2" defaultPivotStyle="PivotStyleLight16"/>
  <colors>
    <mruColors>
      <color rgb="FFFF9999"/>
      <color rgb="FF008C45"/>
      <color rgb="FFCCECCF"/>
      <color rgb="FF85D18C"/>
      <color rgb="FFEF7453"/>
      <color rgb="FF002082"/>
      <color rgb="FFFF6969"/>
      <color rgb="FFF25850"/>
      <color rgb="FFE94417"/>
      <color rgb="FFEF41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7.xml"/><Relationship Id="rId1" Type="http://schemas.microsoft.com/office/2011/relationships/chartStyle" Target="style1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8.xml"/><Relationship Id="rId1" Type="http://schemas.microsoft.com/office/2011/relationships/chartStyle" Target="style18.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9.xml"/><Relationship Id="rId1" Type="http://schemas.microsoft.com/office/2011/relationships/chartStyle" Target="style19.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1.xml"/><Relationship Id="rId1" Type="http://schemas.microsoft.com/office/2011/relationships/chartStyle" Target="style21.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3.xml"/><Relationship Id="rId1" Type="http://schemas.microsoft.com/office/2011/relationships/chartStyle" Target="style2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4.xml"/><Relationship Id="rId1" Type="http://schemas.microsoft.com/office/2011/relationships/chartStyle" Target="style24.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5.xml"/><Relationship Id="rId1" Type="http://schemas.microsoft.com/office/2011/relationships/chartStyle" Target="style25.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6.xml"/><Relationship Id="rId1" Type="http://schemas.microsoft.com/office/2011/relationships/chartStyle" Target="style2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27.xml"/><Relationship Id="rId1" Type="http://schemas.microsoft.com/office/2011/relationships/chartStyle" Target="style2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5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29.xml"/><Relationship Id="rId1" Type="http://schemas.microsoft.com/office/2011/relationships/chartStyle" Target="style29.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6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6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6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6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2961739842174289"/>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Index'!$A$2:$A$107</c:f>
              <c:numCache>
                <c:formatCode>[$-809]mmmm\ yyyy</c:formatCode>
                <c:ptCount val="106"/>
                <c:pt idx="3">
                  <c:v>41730</c:v>
                </c:pt>
                <c:pt idx="15">
                  <c:v>42095</c:v>
                </c:pt>
                <c:pt idx="27">
                  <c:v>42461</c:v>
                </c:pt>
                <c:pt idx="39">
                  <c:v>42826</c:v>
                </c:pt>
                <c:pt idx="51">
                  <c:v>43191</c:v>
                </c:pt>
                <c:pt idx="63">
                  <c:v>43556</c:v>
                </c:pt>
                <c:pt idx="75">
                  <c:v>43922</c:v>
                </c:pt>
                <c:pt idx="87">
                  <c:v>44287</c:v>
                </c:pt>
                <c:pt idx="99">
                  <c:v>44652</c:v>
                </c:pt>
              </c:numCache>
            </c:numRef>
          </c:cat>
          <c:val>
            <c:numRef>
              <c:f>'Brexit Uncertainty Index'!$C$2:$C$107</c:f>
              <c:numCache>
                <c:formatCode>General</c:formatCode>
                <c:ptCount val="106"/>
                <c:pt idx="32" formatCode="0.0">
                  <c:v>41.65</c:v>
                </c:pt>
                <c:pt idx="33" formatCode="0.0">
                  <c:v>41.3</c:v>
                </c:pt>
                <c:pt idx="34" formatCode="0.0">
                  <c:v>40.950000000000003</c:v>
                </c:pt>
                <c:pt idx="35" formatCode="0.0">
                  <c:v>40.25</c:v>
                </c:pt>
                <c:pt idx="36" formatCode="0.0">
                  <c:v>39.549999999999997</c:v>
                </c:pt>
                <c:pt idx="37" formatCode="0.0">
                  <c:v>38.85</c:v>
                </c:pt>
                <c:pt idx="38" formatCode="0.0">
                  <c:v>36.57</c:v>
                </c:pt>
                <c:pt idx="39" formatCode="0.0">
                  <c:v>35.840000000000003</c:v>
                </c:pt>
                <c:pt idx="40" formatCode="0.0">
                  <c:v>35.53</c:v>
                </c:pt>
                <c:pt idx="41" formatCode="0.0">
                  <c:v>37.22</c:v>
                </c:pt>
                <c:pt idx="42" formatCode="0.0">
                  <c:v>37.770000000000003</c:v>
                </c:pt>
                <c:pt idx="43" formatCode="0.0">
                  <c:v>38.33</c:v>
                </c:pt>
                <c:pt idx="44" formatCode="0.0">
                  <c:v>36.82</c:v>
                </c:pt>
                <c:pt idx="45" formatCode="0.0">
                  <c:v>38</c:v>
                </c:pt>
                <c:pt idx="46" formatCode="0.0">
                  <c:v>38.67</c:v>
                </c:pt>
                <c:pt idx="47" formatCode="0.0">
                  <c:v>40.880000000000003</c:v>
                </c:pt>
                <c:pt idx="48" formatCode="0.0">
                  <c:v>39.9</c:v>
                </c:pt>
                <c:pt idx="49" formatCode="0.0">
                  <c:v>38.909999999999997</c:v>
                </c:pt>
                <c:pt idx="50" formatCode="0.0">
                  <c:v>38.61</c:v>
                </c:pt>
                <c:pt idx="51" formatCode="0.0">
                  <c:v>37.79</c:v>
                </c:pt>
                <c:pt idx="52" formatCode="0.0">
                  <c:v>37.97</c:v>
                </c:pt>
                <c:pt idx="53" formatCode="0.0">
                  <c:v>38.47</c:v>
                </c:pt>
                <c:pt idx="54" formatCode="0.0">
                  <c:v>40.49</c:v>
                </c:pt>
                <c:pt idx="55" formatCode="0.0">
                  <c:v>44.54</c:v>
                </c:pt>
                <c:pt idx="56" formatCode="0.0">
                  <c:v>48.54</c:v>
                </c:pt>
                <c:pt idx="57" formatCode="0.0">
                  <c:v>52.09</c:v>
                </c:pt>
                <c:pt idx="58" formatCode="0.0">
                  <c:v>49.29</c:v>
                </c:pt>
                <c:pt idx="59" formatCode="0.0">
                  <c:v>57.4</c:v>
                </c:pt>
                <c:pt idx="60" formatCode="0.0">
                  <c:v>54.97</c:v>
                </c:pt>
                <c:pt idx="61" formatCode="0.0">
                  <c:v>57.43</c:v>
                </c:pt>
                <c:pt idx="62" formatCode="0.0">
                  <c:v>56.91</c:v>
                </c:pt>
                <c:pt idx="63" formatCode="0.0">
                  <c:v>53.5</c:v>
                </c:pt>
                <c:pt idx="64" formatCode="0.0">
                  <c:v>50.21</c:v>
                </c:pt>
                <c:pt idx="65" formatCode="0.0">
                  <c:v>50.05</c:v>
                </c:pt>
                <c:pt idx="66" formatCode="0.0">
                  <c:v>52.45</c:v>
                </c:pt>
                <c:pt idx="67" formatCode="0.0">
                  <c:v>55.65</c:v>
                </c:pt>
                <c:pt idx="68" formatCode="0.0">
                  <c:v>56.47</c:v>
                </c:pt>
                <c:pt idx="69" formatCode="0.0">
                  <c:v>55.33</c:v>
                </c:pt>
                <c:pt idx="70" formatCode="0.0">
                  <c:v>55</c:v>
                </c:pt>
                <c:pt idx="71" formatCode="0.0">
                  <c:v>54.45</c:v>
                </c:pt>
                <c:pt idx="72" formatCode="0.0">
                  <c:v>45.61</c:v>
                </c:pt>
                <c:pt idx="73" formatCode="0.0">
                  <c:v>44.22</c:v>
                </c:pt>
                <c:pt idx="74" formatCode="0.0">
                  <c:v>36.33</c:v>
                </c:pt>
                <c:pt idx="75" formatCode="0.0">
                  <c:v>37.69</c:v>
                </c:pt>
                <c:pt idx="76" formatCode="0.0">
                  <c:v>45.32</c:v>
                </c:pt>
                <c:pt idx="77" formatCode="0.0">
                  <c:v>50.03</c:v>
                </c:pt>
                <c:pt idx="78" formatCode="0.0">
                  <c:v>44.91</c:v>
                </c:pt>
                <c:pt idx="79" formatCode="0.0">
                  <c:v>48.64</c:v>
                </c:pt>
                <c:pt idx="80" formatCode="0.0">
                  <c:v>54.74</c:v>
                </c:pt>
                <c:pt idx="81" formatCode="0.0">
                  <c:v>46.97</c:v>
                </c:pt>
                <c:pt idx="82" formatCode="0.0">
                  <c:v>48.57</c:v>
                </c:pt>
                <c:pt idx="83" formatCode="0.0">
                  <c:v>46.24</c:v>
                </c:pt>
                <c:pt idx="84" formatCode="0.0">
                  <c:v>43.74</c:v>
                </c:pt>
                <c:pt idx="85" formatCode="0.0">
                  <c:v>43.84</c:v>
                </c:pt>
                <c:pt idx="86" formatCode="0.0">
                  <c:v>40.450000000000003</c:v>
                </c:pt>
                <c:pt idx="87" formatCode="0.0">
                  <c:v>33.590000000000003</c:v>
                </c:pt>
                <c:pt idx="88" formatCode="0.0">
                  <c:v>33.950000000000003</c:v>
                </c:pt>
                <c:pt idx="89" formatCode="0.0">
                  <c:v>34.56</c:v>
                </c:pt>
                <c:pt idx="90" formatCode="0.0">
                  <c:v>34.334209999999999</c:v>
                </c:pt>
                <c:pt idx="91" formatCode="0.0">
                  <c:v>35.799999999999997</c:v>
                </c:pt>
                <c:pt idx="92" formatCode="0.0">
                  <c:v>40.9</c:v>
                </c:pt>
                <c:pt idx="93" formatCode="0.0">
                  <c:v>37.58</c:v>
                </c:pt>
                <c:pt idx="94" formatCode="0.0">
                  <c:v>38.33</c:v>
                </c:pt>
                <c:pt idx="95" formatCode="0.0">
                  <c:v>35.200000000000003</c:v>
                </c:pt>
                <c:pt idx="96" formatCode="0.0">
                  <c:v>33.94</c:v>
                </c:pt>
                <c:pt idx="97" formatCode="0.0">
                  <c:v>29</c:v>
                </c:pt>
                <c:pt idx="98" formatCode="0.0">
                  <c:v>22.5</c:v>
                </c:pt>
                <c:pt idx="99" formatCode="0.0">
                  <c:v>24.5</c:v>
                </c:pt>
                <c:pt idx="100" formatCode="0.0">
                  <c:v>20.3</c:v>
                </c:pt>
                <c:pt idx="101" formatCode="0.0">
                  <c:v>25</c:v>
                </c:pt>
                <c:pt idx="102" formatCode="0.0">
                  <c:v>20.44125</c:v>
                </c:pt>
                <c:pt idx="103" formatCode="0.0">
                  <c:v>21.749919999999999</c:v>
                </c:pt>
                <c:pt idx="104" formatCode="0.0">
                  <c:v>20.36469</c:v>
                </c:pt>
                <c:pt idx="105" formatCode="0.0">
                  <c:v>16.3</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Index'!$A$2:$A$107</c:f>
              <c:numCache>
                <c:formatCode>[$-809]mmmm\ yyyy</c:formatCode>
                <c:ptCount val="106"/>
                <c:pt idx="3">
                  <c:v>41730</c:v>
                </c:pt>
                <c:pt idx="15">
                  <c:v>42095</c:v>
                </c:pt>
                <c:pt idx="27">
                  <c:v>42461</c:v>
                </c:pt>
                <c:pt idx="39">
                  <c:v>42826</c:v>
                </c:pt>
                <c:pt idx="51">
                  <c:v>43191</c:v>
                </c:pt>
                <c:pt idx="63">
                  <c:v>43556</c:v>
                </c:pt>
                <c:pt idx="75">
                  <c:v>43922</c:v>
                </c:pt>
                <c:pt idx="87">
                  <c:v>44287</c:v>
                </c:pt>
                <c:pt idx="99">
                  <c:v>44652</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12.7553125</c:v>
                </c:pt>
                <c:pt idx="17">
                  <c:v>12.002772727272726</c:v>
                </c:pt>
                <c:pt idx="18">
                  <c:v>9.52</c:v>
                </c:pt>
                <c:pt idx="19">
                  <c:v>9.1630000000000003</c:v>
                </c:pt>
                <c:pt idx="20">
                  <c:v>11.495399999999998</c:v>
                </c:pt>
                <c:pt idx="21">
                  <c:v>11.495399999999998</c:v>
                </c:pt>
                <c:pt idx="22">
                  <c:v>15.2439</c:v>
                </c:pt>
                <c:pt idx="23">
                  <c:v>15.179111111111109</c:v>
                </c:pt>
                <c:pt idx="24">
                  <c:v>13.796562499999999</c:v>
                </c:pt>
                <c:pt idx="25">
                  <c:v>12.998270833333333</c:v>
                </c:pt>
                <c:pt idx="26">
                  <c:v>12.741814814814814</c:v>
                </c:pt>
                <c:pt idx="27">
                  <c:v>13.979913043478261</c:v>
                </c:pt>
                <c:pt idx="28">
                  <c:v>11.814716666666664</c:v>
                </c:pt>
                <c:pt idx="29">
                  <c:v>19.920189655172411</c:v>
                </c:pt>
                <c:pt idx="30">
                  <c:v>41.65</c:v>
                </c:pt>
                <c:pt idx="31">
                  <c:v>41.65</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uncertainty'!$A$4:$A$42</c:f>
              <c:strCache>
                <c:ptCount val="38"/>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5">
                  <c:v>Source: Decision Maker Panel</c:v>
                </c:pt>
                <c:pt idx="37">
                  <c:v>Notes:</c:v>
                </c:pt>
              </c:strCache>
            </c:strRef>
          </c:cat>
          <c:val>
            <c:numRef>
              <c:f>'Overall uncertainty'!$F$4:$F$36</c:f>
              <c:numCache>
                <c:formatCode>0.0</c:formatCode>
                <c:ptCount val="33"/>
                <c:pt idx="0">
                  <c:v>9.07</c:v>
                </c:pt>
                <c:pt idx="1">
                  <c:v>35.53</c:v>
                </c:pt>
                <c:pt idx="2">
                  <c:v>54.55</c:v>
                </c:pt>
                <c:pt idx="3">
                  <c:v>46.26</c:v>
                </c:pt>
                <c:pt idx="4">
                  <c:v>41.84</c:v>
                </c:pt>
                <c:pt idx="5">
                  <c:v>34.479999999999997</c:v>
                </c:pt>
                <c:pt idx="6">
                  <c:v>32.479999999999997</c:v>
                </c:pt>
                <c:pt idx="7">
                  <c:v>30.28</c:v>
                </c:pt>
                <c:pt idx="8">
                  <c:v>33.619999999999997</c:v>
                </c:pt>
                <c:pt idx="9">
                  <c:v>31.97</c:v>
                </c:pt>
                <c:pt idx="10">
                  <c:v>29.72</c:v>
                </c:pt>
                <c:pt idx="11">
                  <c:v>31.38</c:v>
                </c:pt>
                <c:pt idx="12">
                  <c:v>27.68</c:v>
                </c:pt>
                <c:pt idx="13">
                  <c:v>20.25</c:v>
                </c:pt>
                <c:pt idx="14">
                  <c:v>15.61</c:v>
                </c:pt>
                <c:pt idx="15">
                  <c:v>16.27</c:v>
                </c:pt>
                <c:pt idx="16" formatCode="General">
                  <c:v>14.24</c:v>
                </c:pt>
                <c:pt idx="17">
                  <c:v>15.47</c:v>
                </c:pt>
                <c:pt idx="18">
                  <c:v>13.15</c:v>
                </c:pt>
                <c:pt idx="19">
                  <c:v>12.49</c:v>
                </c:pt>
                <c:pt idx="20">
                  <c:v>19.850000000000001</c:v>
                </c:pt>
                <c:pt idx="21">
                  <c:v>12.29</c:v>
                </c:pt>
                <c:pt idx="22">
                  <c:v>14.57</c:v>
                </c:pt>
                <c:pt idx="23">
                  <c:v>15.83</c:v>
                </c:pt>
                <c:pt idx="24">
                  <c:v>14.5</c:v>
                </c:pt>
                <c:pt idx="25">
                  <c:v>16.46</c:v>
                </c:pt>
                <c:pt idx="26">
                  <c:v>15.97</c:v>
                </c:pt>
                <c:pt idx="27">
                  <c:v>15.72</c:v>
                </c:pt>
                <c:pt idx="28">
                  <c:v>18.29</c:v>
                </c:pt>
                <c:pt idx="29">
                  <c:v>21.78</c:v>
                </c:pt>
                <c:pt idx="30">
                  <c:v>24.86</c:v>
                </c:pt>
                <c:pt idx="31">
                  <c:v>23.65</c:v>
                </c:pt>
                <c:pt idx="32">
                  <c:v>25.75</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uncertainty'!$A$4:$A$42</c:f>
              <c:strCache>
                <c:ptCount val="38"/>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5">
                  <c:v>Source: Decision Maker Panel</c:v>
                </c:pt>
                <c:pt idx="37">
                  <c:v>Notes:</c:v>
                </c:pt>
              </c:strCache>
            </c:strRef>
          </c:cat>
          <c:val>
            <c:numRef>
              <c:f>'Overall uncertainty'!$E$4:$E$36</c:f>
              <c:numCache>
                <c:formatCode>0.0</c:formatCode>
                <c:ptCount val="33"/>
                <c:pt idx="0">
                  <c:v>32.07</c:v>
                </c:pt>
                <c:pt idx="1">
                  <c:v>34.89</c:v>
                </c:pt>
                <c:pt idx="2">
                  <c:v>29.73</c:v>
                </c:pt>
                <c:pt idx="3">
                  <c:v>31.18</c:v>
                </c:pt>
                <c:pt idx="4">
                  <c:v>30.91</c:v>
                </c:pt>
                <c:pt idx="5">
                  <c:v>41.25</c:v>
                </c:pt>
                <c:pt idx="6">
                  <c:v>37.700000000000003</c:v>
                </c:pt>
                <c:pt idx="7">
                  <c:v>40.450000000000003</c:v>
                </c:pt>
                <c:pt idx="8">
                  <c:v>41.1</c:v>
                </c:pt>
                <c:pt idx="9">
                  <c:v>34.71</c:v>
                </c:pt>
                <c:pt idx="10">
                  <c:v>38.53</c:v>
                </c:pt>
                <c:pt idx="11">
                  <c:v>34.36</c:v>
                </c:pt>
                <c:pt idx="12">
                  <c:v>30.24</c:v>
                </c:pt>
                <c:pt idx="13">
                  <c:v>36.96</c:v>
                </c:pt>
                <c:pt idx="14">
                  <c:v>35.06</c:v>
                </c:pt>
                <c:pt idx="15">
                  <c:v>33.35</c:v>
                </c:pt>
                <c:pt idx="16" formatCode="General">
                  <c:v>35.909999999999997</c:v>
                </c:pt>
                <c:pt idx="17">
                  <c:v>36.299999999999997</c:v>
                </c:pt>
                <c:pt idx="18">
                  <c:v>33.57</c:v>
                </c:pt>
                <c:pt idx="19">
                  <c:v>37.47</c:v>
                </c:pt>
                <c:pt idx="20">
                  <c:v>35.39</c:v>
                </c:pt>
                <c:pt idx="21">
                  <c:v>35.5</c:v>
                </c:pt>
                <c:pt idx="22">
                  <c:v>33.85</c:v>
                </c:pt>
                <c:pt idx="23">
                  <c:v>37.979999999999997</c:v>
                </c:pt>
                <c:pt idx="24">
                  <c:v>34.31</c:v>
                </c:pt>
                <c:pt idx="25">
                  <c:v>32.83</c:v>
                </c:pt>
                <c:pt idx="26">
                  <c:v>32.880000000000003</c:v>
                </c:pt>
                <c:pt idx="27">
                  <c:v>38.700000000000003</c:v>
                </c:pt>
                <c:pt idx="28">
                  <c:v>40.020000000000003</c:v>
                </c:pt>
                <c:pt idx="29">
                  <c:v>39.99</c:v>
                </c:pt>
                <c:pt idx="30">
                  <c:v>38.22</c:v>
                </c:pt>
                <c:pt idx="31">
                  <c:v>45.03</c:v>
                </c:pt>
                <c:pt idx="32">
                  <c:v>38.979999999999997</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uncertainty'!$A$4:$A$42</c:f>
              <c:strCache>
                <c:ptCount val="38"/>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5">
                  <c:v>Source: Decision Maker Panel</c:v>
                </c:pt>
                <c:pt idx="37">
                  <c:v>Notes:</c:v>
                </c:pt>
              </c:strCache>
            </c:strRef>
          </c:cat>
          <c:val>
            <c:numRef>
              <c:f>'Overall uncertainty'!$D$4:$D$36</c:f>
              <c:numCache>
                <c:formatCode>0.0</c:formatCode>
                <c:ptCount val="33"/>
                <c:pt idx="0">
                  <c:v>53.16</c:v>
                </c:pt>
                <c:pt idx="1">
                  <c:v>25.33</c:v>
                </c:pt>
                <c:pt idx="2">
                  <c:v>14.47</c:v>
                </c:pt>
                <c:pt idx="3">
                  <c:v>19.54</c:v>
                </c:pt>
                <c:pt idx="4">
                  <c:v>25.32</c:v>
                </c:pt>
                <c:pt idx="5">
                  <c:v>21.66</c:v>
                </c:pt>
                <c:pt idx="6">
                  <c:v>27.2</c:v>
                </c:pt>
                <c:pt idx="7">
                  <c:v>26.28</c:v>
                </c:pt>
                <c:pt idx="8">
                  <c:v>21.63</c:v>
                </c:pt>
                <c:pt idx="9">
                  <c:v>29.65</c:v>
                </c:pt>
                <c:pt idx="10">
                  <c:v>28.27</c:v>
                </c:pt>
                <c:pt idx="11">
                  <c:v>28.72</c:v>
                </c:pt>
                <c:pt idx="12">
                  <c:v>36.72</c:v>
                </c:pt>
                <c:pt idx="13">
                  <c:v>35.6</c:v>
                </c:pt>
                <c:pt idx="14">
                  <c:v>42.24</c:v>
                </c:pt>
                <c:pt idx="15">
                  <c:v>42.39</c:v>
                </c:pt>
                <c:pt idx="16" formatCode="General">
                  <c:v>45.26</c:v>
                </c:pt>
                <c:pt idx="17">
                  <c:v>41.29</c:v>
                </c:pt>
                <c:pt idx="18">
                  <c:v>47.5</c:v>
                </c:pt>
                <c:pt idx="19">
                  <c:v>44.09</c:v>
                </c:pt>
                <c:pt idx="20">
                  <c:v>38.1</c:v>
                </c:pt>
                <c:pt idx="21">
                  <c:v>47.11</c:v>
                </c:pt>
                <c:pt idx="22">
                  <c:v>47.94</c:v>
                </c:pt>
                <c:pt idx="23">
                  <c:v>36.35</c:v>
                </c:pt>
                <c:pt idx="24">
                  <c:v>43.63</c:v>
                </c:pt>
                <c:pt idx="25">
                  <c:v>45.35</c:v>
                </c:pt>
                <c:pt idx="26">
                  <c:v>41.75</c:v>
                </c:pt>
                <c:pt idx="27">
                  <c:v>39.56</c:v>
                </c:pt>
                <c:pt idx="28">
                  <c:v>37.96</c:v>
                </c:pt>
                <c:pt idx="29">
                  <c:v>33.46</c:v>
                </c:pt>
                <c:pt idx="30">
                  <c:v>33.17</c:v>
                </c:pt>
                <c:pt idx="31">
                  <c:v>28.94</c:v>
                </c:pt>
                <c:pt idx="32">
                  <c:v>31.3</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uncertainty'!$A$4:$A$42</c:f>
              <c:strCache>
                <c:ptCount val="38"/>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5">
                  <c:v>Source: Decision Maker Panel</c:v>
                </c:pt>
                <c:pt idx="37">
                  <c:v>Notes:</c:v>
                </c:pt>
              </c:strCache>
            </c:strRef>
          </c:cat>
          <c:val>
            <c:numRef>
              <c:f>'Overall uncertainty'!$C$4:$C$36</c:f>
              <c:numCache>
                <c:formatCode>0.0</c:formatCode>
                <c:ptCount val="33"/>
                <c:pt idx="0">
                  <c:v>5.01</c:v>
                </c:pt>
                <c:pt idx="1">
                  <c:v>3.56</c:v>
                </c:pt>
                <c:pt idx="2">
                  <c:v>1.1100000000000001</c:v>
                </c:pt>
                <c:pt idx="3">
                  <c:v>2.5499999999999998</c:v>
                </c:pt>
                <c:pt idx="4">
                  <c:v>1.58</c:v>
                </c:pt>
                <c:pt idx="5">
                  <c:v>2.5299999999999998</c:v>
                </c:pt>
                <c:pt idx="6">
                  <c:v>2.0699999999999998</c:v>
                </c:pt>
                <c:pt idx="7">
                  <c:v>2.78</c:v>
                </c:pt>
                <c:pt idx="8">
                  <c:v>3.41</c:v>
                </c:pt>
                <c:pt idx="9">
                  <c:v>3.4</c:v>
                </c:pt>
                <c:pt idx="10">
                  <c:v>2.85</c:v>
                </c:pt>
                <c:pt idx="11">
                  <c:v>5.0999999999999996</c:v>
                </c:pt>
                <c:pt idx="12">
                  <c:v>4.88</c:v>
                </c:pt>
                <c:pt idx="13">
                  <c:v>6.58</c:v>
                </c:pt>
                <c:pt idx="14">
                  <c:v>6.3</c:v>
                </c:pt>
                <c:pt idx="15">
                  <c:v>7.11</c:v>
                </c:pt>
                <c:pt idx="16" formatCode="General">
                  <c:v>4.21</c:v>
                </c:pt>
                <c:pt idx="17">
                  <c:v>5.88</c:v>
                </c:pt>
                <c:pt idx="18">
                  <c:v>5.5</c:v>
                </c:pt>
                <c:pt idx="19">
                  <c:v>5.34</c:v>
                </c:pt>
                <c:pt idx="20">
                  <c:v>5.82</c:v>
                </c:pt>
                <c:pt idx="21">
                  <c:v>4.97</c:v>
                </c:pt>
                <c:pt idx="22">
                  <c:v>3.31</c:v>
                </c:pt>
                <c:pt idx="23">
                  <c:v>9.32</c:v>
                </c:pt>
                <c:pt idx="24">
                  <c:v>7.07</c:v>
                </c:pt>
                <c:pt idx="25">
                  <c:v>4.97</c:v>
                </c:pt>
                <c:pt idx="26">
                  <c:v>8.36</c:v>
                </c:pt>
                <c:pt idx="27">
                  <c:v>5.66</c:v>
                </c:pt>
                <c:pt idx="28">
                  <c:v>3.08</c:v>
                </c:pt>
                <c:pt idx="29">
                  <c:v>4.4400000000000004</c:v>
                </c:pt>
                <c:pt idx="30">
                  <c:v>3.59</c:v>
                </c:pt>
                <c:pt idx="31">
                  <c:v>2.0099999999999998</c:v>
                </c:pt>
                <c:pt idx="32">
                  <c:v>3.63</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dLbl>
              <c:idx val="32"/>
              <c:layout>
                <c:manualLayout>
                  <c:x val="0"/>
                  <c:y val="-1.46518959010364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5671826545647232E-2"/>
                      <c:h val="6.08499181794772E-2"/>
                    </c:manualLayout>
                  </c15:layout>
                </c:ext>
                <c:ext xmlns:c16="http://schemas.microsoft.com/office/drawing/2014/chart" uri="{C3380CC4-5D6E-409C-BE32-E72D297353CC}">
                  <c16:uniqueId val="{00000000-3C1F-4773-ABD0-61BCA6C3EBD4}"/>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uncertainty'!$A$4:$A$42</c:f>
              <c:strCache>
                <c:ptCount val="38"/>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5">
                  <c:v>Source: Decision Maker Panel</c:v>
                </c:pt>
                <c:pt idx="37">
                  <c:v>Notes:</c:v>
                </c:pt>
              </c:strCache>
            </c:strRef>
          </c:cat>
          <c:val>
            <c:numRef>
              <c:f>'Overall uncertainty'!$B$4:$B$36</c:f>
              <c:numCache>
                <c:formatCode>0.0</c:formatCode>
                <c:ptCount val="33"/>
                <c:pt idx="0">
                  <c:v>0.69</c:v>
                </c:pt>
                <c:pt idx="1">
                  <c:v>0.69</c:v>
                </c:pt>
                <c:pt idx="2">
                  <c:v>0.13</c:v>
                </c:pt>
                <c:pt idx="3">
                  <c:v>0.48</c:v>
                </c:pt>
                <c:pt idx="4">
                  <c:v>0.35</c:v>
                </c:pt>
                <c:pt idx="5">
                  <c:v>0.08</c:v>
                </c:pt>
                <c:pt idx="6">
                  <c:v>0.55000000000000004</c:v>
                </c:pt>
                <c:pt idx="7">
                  <c:v>0.22</c:v>
                </c:pt>
                <c:pt idx="8">
                  <c:v>0.24</c:v>
                </c:pt>
                <c:pt idx="9">
                  <c:v>0.26</c:v>
                </c:pt>
                <c:pt idx="10">
                  <c:v>0.63</c:v>
                </c:pt>
                <c:pt idx="11">
                  <c:v>0.44</c:v>
                </c:pt>
                <c:pt idx="12">
                  <c:v>0.48</c:v>
                </c:pt>
                <c:pt idx="13">
                  <c:v>0.61</c:v>
                </c:pt>
                <c:pt idx="14">
                  <c:v>0.79</c:v>
                </c:pt>
                <c:pt idx="15">
                  <c:v>0.88</c:v>
                </c:pt>
                <c:pt idx="16" formatCode="General">
                  <c:v>0.39</c:v>
                </c:pt>
                <c:pt idx="17">
                  <c:v>1.06</c:v>
                </c:pt>
                <c:pt idx="18">
                  <c:v>0.28000000000000003</c:v>
                </c:pt>
                <c:pt idx="19">
                  <c:v>0.61</c:v>
                </c:pt>
                <c:pt idx="20">
                  <c:v>0.84</c:v>
                </c:pt>
                <c:pt idx="21">
                  <c:v>0.13</c:v>
                </c:pt>
                <c:pt idx="22">
                  <c:v>0.33</c:v>
                </c:pt>
                <c:pt idx="23">
                  <c:v>0.53</c:v>
                </c:pt>
                <c:pt idx="24">
                  <c:v>0.49</c:v>
                </c:pt>
                <c:pt idx="25">
                  <c:v>0.39</c:v>
                </c:pt>
                <c:pt idx="26">
                  <c:v>1.03</c:v>
                </c:pt>
                <c:pt idx="27">
                  <c:v>0.37</c:v>
                </c:pt>
                <c:pt idx="28">
                  <c:v>0.65</c:v>
                </c:pt>
                <c:pt idx="29">
                  <c:v>0.33</c:v>
                </c:pt>
                <c:pt idx="30">
                  <c:v>0.16</c:v>
                </c:pt>
                <c:pt idx="31">
                  <c:v>0.37</c:v>
                </c:pt>
                <c:pt idx="32">
                  <c:v>0.34</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uncertainty'!$A$5:$A$74</c:f>
              <c:numCache>
                <c:formatCode>mmm\-yy</c:formatCode>
                <c:ptCount val="7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numCache>
            </c:numRef>
          </c:cat>
          <c:val>
            <c:numRef>
              <c:f>'Subjective uncertainty'!$C$5:$C$74</c:f>
              <c:numCache>
                <c:formatCode>0.0</c:formatCode>
                <c:ptCount val="70"/>
                <c:pt idx="0">
                  <c:v>4.42</c:v>
                </c:pt>
                <c:pt idx="1">
                  <c:v>4.33</c:v>
                </c:pt>
                <c:pt idx="2">
                  <c:v>4.24</c:v>
                </c:pt>
                <c:pt idx="3">
                  <c:v>4.32</c:v>
                </c:pt>
                <c:pt idx="4">
                  <c:v>4.55</c:v>
                </c:pt>
                <c:pt idx="5">
                  <c:v>4.5</c:v>
                </c:pt>
                <c:pt idx="6">
                  <c:v>4.55</c:v>
                </c:pt>
                <c:pt idx="7">
                  <c:v>4.51</c:v>
                </c:pt>
                <c:pt idx="8">
                  <c:v>4.54</c:v>
                </c:pt>
                <c:pt idx="9">
                  <c:v>4.54</c:v>
                </c:pt>
                <c:pt idx="10">
                  <c:v>4.3499999999999996</c:v>
                </c:pt>
                <c:pt idx="11">
                  <c:v>4.33</c:v>
                </c:pt>
                <c:pt idx="12">
                  <c:v>4.26</c:v>
                </c:pt>
                <c:pt idx="13">
                  <c:v>4.3</c:v>
                </c:pt>
                <c:pt idx="14">
                  <c:v>4.28</c:v>
                </c:pt>
                <c:pt idx="15">
                  <c:v>4.25</c:v>
                </c:pt>
                <c:pt idx="16">
                  <c:v>4.16</c:v>
                </c:pt>
                <c:pt idx="17">
                  <c:v>4.17</c:v>
                </c:pt>
                <c:pt idx="18">
                  <c:v>4.28</c:v>
                </c:pt>
                <c:pt idx="19">
                  <c:v>4.68</c:v>
                </c:pt>
                <c:pt idx="20">
                  <c:v>4.8899999999999997</c:v>
                </c:pt>
                <c:pt idx="21">
                  <c:v>4.83</c:v>
                </c:pt>
                <c:pt idx="22">
                  <c:v>4.75</c:v>
                </c:pt>
                <c:pt idx="23">
                  <c:v>4.72</c:v>
                </c:pt>
                <c:pt idx="24">
                  <c:v>4.8</c:v>
                </c:pt>
                <c:pt idx="25">
                  <c:v>4.72</c:v>
                </c:pt>
                <c:pt idx="26">
                  <c:v>4.7</c:v>
                </c:pt>
                <c:pt idx="27">
                  <c:v>4.68</c:v>
                </c:pt>
                <c:pt idx="28">
                  <c:v>4.74</c:v>
                </c:pt>
                <c:pt idx="29">
                  <c:v>4.74</c:v>
                </c:pt>
                <c:pt idx="30">
                  <c:v>4.71</c:v>
                </c:pt>
                <c:pt idx="31">
                  <c:v>4.6500000000000004</c:v>
                </c:pt>
                <c:pt idx="32">
                  <c:v>4.8099999999999996</c:v>
                </c:pt>
                <c:pt idx="33">
                  <c:v>4.74</c:v>
                </c:pt>
                <c:pt idx="34">
                  <c:v>4.7699999999999996</c:v>
                </c:pt>
                <c:pt idx="35">
                  <c:v>4.6500000000000004</c:v>
                </c:pt>
                <c:pt idx="36">
                  <c:v>4.66</c:v>
                </c:pt>
                <c:pt idx="37">
                  <c:v>4.75</c:v>
                </c:pt>
                <c:pt idx="38">
                  <c:v>5.16</c:v>
                </c:pt>
                <c:pt idx="39">
                  <c:v>6.47</c:v>
                </c:pt>
                <c:pt idx="40">
                  <c:v>7.68</c:v>
                </c:pt>
                <c:pt idx="41">
                  <c:v>8.32</c:v>
                </c:pt>
                <c:pt idx="42">
                  <c:v>7.95</c:v>
                </c:pt>
                <c:pt idx="43">
                  <c:v>7.71</c:v>
                </c:pt>
                <c:pt idx="44">
                  <c:v>7.93</c:v>
                </c:pt>
                <c:pt idx="45">
                  <c:v>8.3000000000000007</c:v>
                </c:pt>
                <c:pt idx="46">
                  <c:v>7.94</c:v>
                </c:pt>
                <c:pt idx="47">
                  <c:v>7.61</c:v>
                </c:pt>
                <c:pt idx="48">
                  <c:v>7.48</c:v>
                </c:pt>
                <c:pt idx="49">
                  <c:v>7.69</c:v>
                </c:pt>
                <c:pt idx="50">
                  <c:v>7.47</c:v>
                </c:pt>
                <c:pt idx="51">
                  <c:v>6.93</c:v>
                </c:pt>
                <c:pt idx="52">
                  <c:v>6.57</c:v>
                </c:pt>
                <c:pt idx="53">
                  <c:v>6.35</c:v>
                </c:pt>
                <c:pt idx="54">
                  <c:v>6.29</c:v>
                </c:pt>
                <c:pt idx="55">
                  <c:v>6.31</c:v>
                </c:pt>
                <c:pt idx="56">
                  <c:v>6.43</c:v>
                </c:pt>
                <c:pt idx="57">
                  <c:v>6.55</c:v>
                </c:pt>
                <c:pt idx="58">
                  <c:v>6.33</c:v>
                </c:pt>
                <c:pt idx="59">
                  <c:v>5.96</c:v>
                </c:pt>
                <c:pt idx="60">
                  <c:v>5.71</c:v>
                </c:pt>
                <c:pt idx="61">
                  <c:v>5.77</c:v>
                </c:pt>
                <c:pt idx="62">
                  <c:v>6.01</c:v>
                </c:pt>
                <c:pt idx="63">
                  <c:v>6.05</c:v>
                </c:pt>
                <c:pt idx="64">
                  <c:v>6.08</c:v>
                </c:pt>
                <c:pt idx="65">
                  <c:v>5.97</c:v>
                </c:pt>
                <c:pt idx="66">
                  <c:v>5.78</c:v>
                </c:pt>
                <c:pt idx="67">
                  <c:v>5.68</c:v>
                </c:pt>
                <c:pt idx="68">
                  <c:v>5.67</c:v>
                </c:pt>
                <c:pt idx="69">
                  <c:v>5.62</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uncertainty'!$A$5:$A$74</c:f>
              <c:numCache>
                <c:formatCode>mmm\-yy</c:formatCode>
                <c:ptCount val="7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numCache>
            </c:numRef>
          </c:cat>
          <c:val>
            <c:numRef>
              <c:f>'Subjective uncertainty'!$F$5:$F$74</c:f>
              <c:numCache>
                <c:formatCode>0.0</c:formatCode>
                <c:ptCount val="70"/>
                <c:pt idx="0">
                  <c:v>5.07</c:v>
                </c:pt>
                <c:pt idx="1">
                  <c:v>5.01</c:v>
                </c:pt>
                <c:pt idx="2">
                  <c:v>5.08</c:v>
                </c:pt>
                <c:pt idx="3">
                  <c:v>4.87</c:v>
                </c:pt>
                <c:pt idx="4">
                  <c:v>5.04</c:v>
                </c:pt>
                <c:pt idx="5">
                  <c:v>4.99</c:v>
                </c:pt>
                <c:pt idx="6">
                  <c:v>5.04</c:v>
                </c:pt>
                <c:pt idx="7">
                  <c:v>5.12</c:v>
                </c:pt>
                <c:pt idx="8">
                  <c:v>5.0999999999999996</c:v>
                </c:pt>
                <c:pt idx="9">
                  <c:v>5.03</c:v>
                </c:pt>
                <c:pt idx="10">
                  <c:v>5.05</c:v>
                </c:pt>
                <c:pt idx="11">
                  <c:v>5.0199999999999996</c:v>
                </c:pt>
                <c:pt idx="12">
                  <c:v>4.91</c:v>
                </c:pt>
                <c:pt idx="13">
                  <c:v>4.78</c:v>
                </c:pt>
                <c:pt idx="14">
                  <c:v>4.93</c:v>
                </c:pt>
                <c:pt idx="15">
                  <c:v>5.05</c:v>
                </c:pt>
                <c:pt idx="16">
                  <c:v>5.07</c:v>
                </c:pt>
                <c:pt idx="17">
                  <c:v>5.09</c:v>
                </c:pt>
                <c:pt idx="18">
                  <c:v>5.07</c:v>
                </c:pt>
                <c:pt idx="19">
                  <c:v>5.26</c:v>
                </c:pt>
                <c:pt idx="20">
                  <c:v>5.47</c:v>
                </c:pt>
                <c:pt idx="21">
                  <c:v>5.6</c:v>
                </c:pt>
                <c:pt idx="22">
                  <c:v>5.45</c:v>
                </c:pt>
                <c:pt idx="23">
                  <c:v>5.6</c:v>
                </c:pt>
                <c:pt idx="24">
                  <c:v>5.63</c:v>
                </c:pt>
                <c:pt idx="25">
                  <c:v>5.64</c:v>
                </c:pt>
                <c:pt idx="26">
                  <c:v>5.55</c:v>
                </c:pt>
                <c:pt idx="27">
                  <c:v>5.44</c:v>
                </c:pt>
                <c:pt idx="28">
                  <c:v>5.62</c:v>
                </c:pt>
                <c:pt idx="29">
                  <c:v>5.45</c:v>
                </c:pt>
                <c:pt idx="30">
                  <c:v>5.57</c:v>
                </c:pt>
                <c:pt idx="31">
                  <c:v>5.41</c:v>
                </c:pt>
                <c:pt idx="32">
                  <c:v>5.44</c:v>
                </c:pt>
                <c:pt idx="33">
                  <c:v>5.31</c:v>
                </c:pt>
                <c:pt idx="34">
                  <c:v>5.43</c:v>
                </c:pt>
                <c:pt idx="35">
                  <c:v>5.44</c:v>
                </c:pt>
                <c:pt idx="36">
                  <c:v>5.42</c:v>
                </c:pt>
                <c:pt idx="37">
                  <c:v>5.22</c:v>
                </c:pt>
                <c:pt idx="38">
                  <c:v>6.31</c:v>
                </c:pt>
                <c:pt idx="39">
                  <c:v>7.92</c:v>
                </c:pt>
                <c:pt idx="40">
                  <c:v>9.0299999999999994</c:v>
                </c:pt>
                <c:pt idx="41">
                  <c:v>9.09</c:v>
                </c:pt>
                <c:pt idx="42">
                  <c:v>8.11</c:v>
                </c:pt>
                <c:pt idx="43">
                  <c:v>7.62</c:v>
                </c:pt>
                <c:pt idx="44">
                  <c:v>7.24</c:v>
                </c:pt>
                <c:pt idx="45">
                  <c:v>7.14</c:v>
                </c:pt>
                <c:pt idx="46">
                  <c:v>7.05</c:v>
                </c:pt>
                <c:pt idx="47">
                  <c:v>6.82</c:v>
                </c:pt>
                <c:pt idx="48">
                  <c:v>6.9</c:v>
                </c:pt>
                <c:pt idx="49">
                  <c:v>6.85</c:v>
                </c:pt>
                <c:pt idx="50">
                  <c:v>6.6</c:v>
                </c:pt>
                <c:pt idx="51">
                  <c:v>6.28</c:v>
                </c:pt>
                <c:pt idx="52">
                  <c:v>5.98</c:v>
                </c:pt>
                <c:pt idx="53">
                  <c:v>5.91</c:v>
                </c:pt>
                <c:pt idx="54">
                  <c:v>5.83</c:v>
                </c:pt>
                <c:pt idx="55">
                  <c:v>5.88</c:v>
                </c:pt>
                <c:pt idx="56">
                  <c:v>5.96</c:v>
                </c:pt>
                <c:pt idx="57">
                  <c:v>5.89</c:v>
                </c:pt>
                <c:pt idx="58">
                  <c:v>5.75</c:v>
                </c:pt>
                <c:pt idx="59">
                  <c:v>5.74</c:v>
                </c:pt>
                <c:pt idx="60">
                  <c:v>5.76</c:v>
                </c:pt>
                <c:pt idx="61">
                  <c:v>5.76</c:v>
                </c:pt>
                <c:pt idx="62">
                  <c:v>5.63</c:v>
                </c:pt>
                <c:pt idx="63">
                  <c:v>5.72</c:v>
                </c:pt>
                <c:pt idx="64">
                  <c:v>5.74</c:v>
                </c:pt>
                <c:pt idx="65">
                  <c:v>6.03</c:v>
                </c:pt>
                <c:pt idx="66">
                  <c:v>5.91</c:v>
                </c:pt>
                <c:pt idx="67">
                  <c:v>6.07</c:v>
                </c:pt>
                <c:pt idx="68">
                  <c:v>6.03</c:v>
                </c:pt>
                <c:pt idx="69">
                  <c:v>6.12</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uncertainty'!$A$5:$A$74</c:f>
              <c:numCache>
                <c:formatCode>mmm\-yy</c:formatCode>
                <c:ptCount val="7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numCache>
            </c:numRef>
          </c:cat>
          <c:val>
            <c:numRef>
              <c:f>'Subjective uncertainty'!$I$5:$I$74</c:f>
              <c:numCache>
                <c:formatCode>0.0</c:formatCode>
                <c:ptCount val="70"/>
                <c:pt idx="0">
                  <c:v>1.98</c:v>
                </c:pt>
                <c:pt idx="1">
                  <c:v>1.94</c:v>
                </c:pt>
                <c:pt idx="2">
                  <c:v>1.81</c:v>
                </c:pt>
                <c:pt idx="3">
                  <c:v>1.74</c:v>
                </c:pt>
                <c:pt idx="4">
                  <c:v>1.74</c:v>
                </c:pt>
                <c:pt idx="5">
                  <c:v>1.74</c:v>
                </c:pt>
                <c:pt idx="6">
                  <c:v>1.73</c:v>
                </c:pt>
                <c:pt idx="7">
                  <c:v>1.73</c:v>
                </c:pt>
                <c:pt idx="8">
                  <c:v>1.74</c:v>
                </c:pt>
                <c:pt idx="9">
                  <c:v>1.72</c:v>
                </c:pt>
                <c:pt idx="10">
                  <c:v>1.67</c:v>
                </c:pt>
                <c:pt idx="11">
                  <c:v>1.67</c:v>
                </c:pt>
                <c:pt idx="12">
                  <c:v>1.68</c:v>
                </c:pt>
                <c:pt idx="13">
                  <c:v>1.64</c:v>
                </c:pt>
                <c:pt idx="14">
                  <c:v>1.63</c:v>
                </c:pt>
                <c:pt idx="15">
                  <c:v>1.65</c:v>
                </c:pt>
                <c:pt idx="16">
                  <c:v>1.63</c:v>
                </c:pt>
                <c:pt idx="17">
                  <c:v>1.61</c:v>
                </c:pt>
                <c:pt idx="18">
                  <c:v>1.61</c:v>
                </c:pt>
                <c:pt idx="19">
                  <c:v>1.7</c:v>
                </c:pt>
                <c:pt idx="20">
                  <c:v>1.73</c:v>
                </c:pt>
                <c:pt idx="21">
                  <c:v>1.72</c:v>
                </c:pt>
                <c:pt idx="22">
                  <c:v>1.72</c:v>
                </c:pt>
                <c:pt idx="23">
                  <c:v>1.75</c:v>
                </c:pt>
                <c:pt idx="24">
                  <c:v>1.71</c:v>
                </c:pt>
                <c:pt idx="25">
                  <c:v>1.71</c:v>
                </c:pt>
                <c:pt idx="26">
                  <c:v>1.75</c:v>
                </c:pt>
                <c:pt idx="27">
                  <c:v>1.71</c:v>
                </c:pt>
                <c:pt idx="28">
                  <c:v>1.68</c:v>
                </c:pt>
                <c:pt idx="29">
                  <c:v>1.64</c:v>
                </c:pt>
                <c:pt idx="30">
                  <c:v>1.67</c:v>
                </c:pt>
                <c:pt idx="31">
                  <c:v>1.66</c:v>
                </c:pt>
                <c:pt idx="32">
                  <c:v>1.76</c:v>
                </c:pt>
                <c:pt idx="33">
                  <c:v>1.76</c:v>
                </c:pt>
                <c:pt idx="34">
                  <c:v>1.75</c:v>
                </c:pt>
                <c:pt idx="35">
                  <c:v>1.65</c:v>
                </c:pt>
                <c:pt idx="36">
                  <c:v>1.62</c:v>
                </c:pt>
                <c:pt idx="37">
                  <c:v>1.62</c:v>
                </c:pt>
                <c:pt idx="38">
                  <c:v>1.66</c:v>
                </c:pt>
                <c:pt idx="39">
                  <c:v>1.9</c:v>
                </c:pt>
                <c:pt idx="40">
                  <c:v>2.11</c:v>
                </c:pt>
                <c:pt idx="41">
                  <c:v>2.2599999999999998</c:v>
                </c:pt>
                <c:pt idx="42">
                  <c:v>2.2000000000000002</c:v>
                </c:pt>
                <c:pt idx="43">
                  <c:v>2.0699999999999998</c:v>
                </c:pt>
                <c:pt idx="44">
                  <c:v>2.0099999999999998</c:v>
                </c:pt>
                <c:pt idx="45">
                  <c:v>2</c:v>
                </c:pt>
                <c:pt idx="46">
                  <c:v>2.0299999999999998</c:v>
                </c:pt>
                <c:pt idx="47">
                  <c:v>2.0499999999999998</c:v>
                </c:pt>
                <c:pt idx="48">
                  <c:v>2.02</c:v>
                </c:pt>
                <c:pt idx="49">
                  <c:v>2.06</c:v>
                </c:pt>
                <c:pt idx="50">
                  <c:v>2.0699999999999998</c:v>
                </c:pt>
                <c:pt idx="51">
                  <c:v>2.09</c:v>
                </c:pt>
                <c:pt idx="52">
                  <c:v>2.13</c:v>
                </c:pt>
                <c:pt idx="53">
                  <c:v>2.14</c:v>
                </c:pt>
                <c:pt idx="54">
                  <c:v>2.12</c:v>
                </c:pt>
                <c:pt idx="55">
                  <c:v>2.1</c:v>
                </c:pt>
                <c:pt idx="56">
                  <c:v>2.23</c:v>
                </c:pt>
                <c:pt idx="57">
                  <c:v>2.4900000000000002</c:v>
                </c:pt>
                <c:pt idx="58">
                  <c:v>2.5299999999999998</c:v>
                </c:pt>
                <c:pt idx="59">
                  <c:v>2.4900000000000002</c:v>
                </c:pt>
                <c:pt idx="60">
                  <c:v>2.33</c:v>
                </c:pt>
                <c:pt idx="61">
                  <c:v>2.38</c:v>
                </c:pt>
                <c:pt idx="62">
                  <c:v>2.5499999999999998</c:v>
                </c:pt>
                <c:pt idx="63">
                  <c:v>2.7</c:v>
                </c:pt>
                <c:pt idx="64">
                  <c:v>2.82</c:v>
                </c:pt>
                <c:pt idx="65">
                  <c:v>2.77</c:v>
                </c:pt>
                <c:pt idx="66">
                  <c:v>2.83</c:v>
                </c:pt>
                <c:pt idx="67">
                  <c:v>2.84</c:v>
                </c:pt>
                <c:pt idx="68">
                  <c:v>2.84</c:v>
                </c:pt>
                <c:pt idx="69">
                  <c:v>2.79</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uncertainty'!$A$5:$A$74</c:f>
              <c:numCache>
                <c:formatCode>mmm\-yy</c:formatCode>
                <c:ptCount val="7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numCache>
            </c:numRef>
          </c:cat>
          <c:val>
            <c:numRef>
              <c:f>'Subjective uncertainty'!$L$5:$L$74</c:f>
              <c:numCache>
                <c:formatCode>General</c:formatCode>
                <c:ptCount val="70"/>
                <c:pt idx="66" formatCode="0.0">
                  <c:v>1.53</c:v>
                </c:pt>
                <c:pt idx="67" formatCode="0.0">
                  <c:v>1.56</c:v>
                </c:pt>
                <c:pt idx="68" formatCode="0.0">
                  <c:v>1.64</c:v>
                </c:pt>
                <c:pt idx="69" formatCode="0.0">
                  <c:v>1.69</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uncertainty'!$A$5:$A$74</c:f>
              <c:numCache>
                <c:formatCode>mmm\-yy</c:formatCode>
                <c:ptCount val="7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numCache>
            </c:numRef>
          </c:cat>
          <c:val>
            <c:numRef>
              <c:f>'Subjective uncertainty'!$O$5:$O$74</c:f>
              <c:numCache>
                <c:formatCode>General</c:formatCode>
                <c:ptCount val="70"/>
                <c:pt idx="66" formatCode="0.0">
                  <c:v>2.95</c:v>
                </c:pt>
                <c:pt idx="67" formatCode="0.0">
                  <c:v>2.92</c:v>
                </c:pt>
                <c:pt idx="68" formatCode="0.0">
                  <c:v>3.03</c:v>
                </c:pt>
                <c:pt idx="69" formatCode="0.0">
                  <c:v>3.09</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94010761555271494"/>
          <c:w val="0.63019197425313922"/>
          <c:h val="4.418298767162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numRef>
              <c:f>'Sales growth and uncertainty'!$A$6:$A$75</c:f>
              <c:numCache>
                <c:formatCode>mmm\-yy</c:formatCode>
                <c:ptCount val="70"/>
                <c:pt idx="3">
                  <c:v>42826</c:v>
                </c:pt>
                <c:pt idx="15">
                  <c:v>43191</c:v>
                </c:pt>
                <c:pt idx="27">
                  <c:v>43556</c:v>
                </c:pt>
                <c:pt idx="39">
                  <c:v>43922</c:v>
                </c:pt>
                <c:pt idx="51">
                  <c:v>44287</c:v>
                </c:pt>
                <c:pt idx="63">
                  <c:v>44652</c:v>
                </c:pt>
              </c:numCache>
            </c:numRef>
          </c:cat>
          <c:val>
            <c:numRef>
              <c:f>'Sales growth and uncertainty'!$C$6:$C$75</c:f>
              <c:numCache>
                <c:formatCode>0.0</c:formatCode>
                <c:ptCount val="70"/>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pt idx="67">
                  <c:v>14.12</c:v>
                </c:pt>
                <c:pt idx="68">
                  <c:v>11.89</c:v>
                </c:pt>
                <c:pt idx="69">
                  <c:v>12.38</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uncertainty'!$A$6:$A$75</c:f>
              <c:numCache>
                <c:formatCode>mmm\-yy</c:formatCode>
                <c:ptCount val="70"/>
                <c:pt idx="3">
                  <c:v>42826</c:v>
                </c:pt>
                <c:pt idx="15">
                  <c:v>43191</c:v>
                </c:pt>
                <c:pt idx="27">
                  <c:v>43556</c:v>
                </c:pt>
                <c:pt idx="39">
                  <c:v>43922</c:v>
                </c:pt>
                <c:pt idx="51">
                  <c:v>44287</c:v>
                </c:pt>
                <c:pt idx="63">
                  <c:v>44652</c:v>
                </c:pt>
              </c:numCache>
            </c:numRef>
          </c:cat>
          <c:val>
            <c:numRef>
              <c:f>'Sales growth and uncertainty'!$F$6:$F$75</c:f>
              <c:numCache>
                <c:formatCode>#,##0</c:formatCode>
                <c:ptCount val="70"/>
                <c:pt idx="0">
                  <c:v>-11.28</c:v>
                </c:pt>
                <c:pt idx="1">
                  <c:v>-14.06</c:v>
                </c:pt>
                <c:pt idx="2">
                  <c:v>-18.12</c:v>
                </c:pt>
                <c:pt idx="3">
                  <c:v>-17.760000000000002</c:v>
                </c:pt>
                <c:pt idx="4">
                  <c:v>-15.83</c:v>
                </c:pt>
                <c:pt idx="5">
                  <c:v>-12.02</c:v>
                </c:pt>
                <c:pt idx="6">
                  <c:v>-12.35</c:v>
                </c:pt>
                <c:pt idx="7">
                  <c:v>-13.8</c:v>
                </c:pt>
                <c:pt idx="8">
                  <c:v>-15.02</c:v>
                </c:pt>
                <c:pt idx="9">
                  <c:v>-14.53</c:v>
                </c:pt>
                <c:pt idx="10">
                  <c:v>-15.39</c:v>
                </c:pt>
                <c:pt idx="11">
                  <c:v>-20.99</c:v>
                </c:pt>
                <c:pt idx="12">
                  <c:v>-16.190000000000001</c:v>
                </c:pt>
                <c:pt idx="13">
                  <c:v>-17.989999999999998</c:v>
                </c:pt>
                <c:pt idx="14">
                  <c:v>-13.57</c:v>
                </c:pt>
                <c:pt idx="15">
                  <c:v>-13.24</c:v>
                </c:pt>
                <c:pt idx="16">
                  <c:v>-15.25</c:v>
                </c:pt>
                <c:pt idx="17">
                  <c:v>-23.73</c:v>
                </c:pt>
                <c:pt idx="18">
                  <c:v>-21.19</c:v>
                </c:pt>
                <c:pt idx="19">
                  <c:v>-17.07</c:v>
                </c:pt>
                <c:pt idx="20">
                  <c:v>-19.260000000000002</c:v>
                </c:pt>
                <c:pt idx="21">
                  <c:v>-14.09</c:v>
                </c:pt>
                <c:pt idx="22">
                  <c:v>-13.94</c:v>
                </c:pt>
                <c:pt idx="23">
                  <c:v>-14.46</c:v>
                </c:pt>
                <c:pt idx="24">
                  <c:v>-13.6</c:v>
                </c:pt>
                <c:pt idx="25">
                  <c:v>-18.82</c:v>
                </c:pt>
                <c:pt idx="26">
                  <c:v>-13.17</c:v>
                </c:pt>
                <c:pt idx="27">
                  <c:v>-19.809999999999999</c:v>
                </c:pt>
                <c:pt idx="28">
                  <c:v>-22.2</c:v>
                </c:pt>
                <c:pt idx="29">
                  <c:v>-13.25</c:v>
                </c:pt>
                <c:pt idx="30">
                  <c:v>-15.35</c:v>
                </c:pt>
                <c:pt idx="31">
                  <c:v>-19.32</c:v>
                </c:pt>
                <c:pt idx="32">
                  <c:v>-17.260000000000002</c:v>
                </c:pt>
                <c:pt idx="33">
                  <c:v>-18.07</c:v>
                </c:pt>
                <c:pt idx="34">
                  <c:v>-18.27</c:v>
                </c:pt>
                <c:pt idx="35">
                  <c:v>-19.899999999999999</c:v>
                </c:pt>
                <c:pt idx="36">
                  <c:v>-14.72</c:v>
                </c:pt>
                <c:pt idx="37">
                  <c:v>-22</c:v>
                </c:pt>
                <c:pt idx="38">
                  <c:v>-18.8</c:v>
                </c:pt>
                <c:pt idx="39">
                  <c:v>-18.82</c:v>
                </c:pt>
                <c:pt idx="40">
                  <c:v>-25.68</c:v>
                </c:pt>
                <c:pt idx="41">
                  <c:v>-35.630000000000003</c:v>
                </c:pt>
                <c:pt idx="42">
                  <c:v>-24.92</c:v>
                </c:pt>
                <c:pt idx="43">
                  <c:v>-99.51</c:v>
                </c:pt>
                <c:pt idx="44">
                  <c:v>-95.13</c:v>
                </c:pt>
                <c:pt idx="45">
                  <c:v>-87.16</c:v>
                </c:pt>
                <c:pt idx="46">
                  <c:v>-49.99</c:v>
                </c:pt>
                <c:pt idx="47">
                  <c:v>-61.91</c:v>
                </c:pt>
                <c:pt idx="48">
                  <c:v>-54.88</c:v>
                </c:pt>
                <c:pt idx="49">
                  <c:v>-65.7</c:v>
                </c:pt>
                <c:pt idx="50">
                  <c:v>-69.180000000000007</c:v>
                </c:pt>
                <c:pt idx="51">
                  <c:v>-69.599999999999994</c:v>
                </c:pt>
                <c:pt idx="52">
                  <c:v>-96.69</c:v>
                </c:pt>
                <c:pt idx="53">
                  <c:v>-91.43</c:v>
                </c:pt>
                <c:pt idx="54">
                  <c:v>-80.040000000000006</c:v>
                </c:pt>
                <c:pt idx="55">
                  <c:v>-25.95</c:v>
                </c:pt>
                <c:pt idx="56">
                  <c:v>-21.01</c:v>
                </c:pt>
                <c:pt idx="57">
                  <c:v>-25.03</c:v>
                </c:pt>
                <c:pt idx="58">
                  <c:v>-16.899999999999999</c:v>
                </c:pt>
                <c:pt idx="59">
                  <c:v>-19.190000000000001</c:v>
                </c:pt>
                <c:pt idx="60">
                  <c:v>-21.28</c:v>
                </c:pt>
                <c:pt idx="61">
                  <c:v>-16.62</c:v>
                </c:pt>
                <c:pt idx="62">
                  <c:v>-19.52</c:v>
                </c:pt>
                <c:pt idx="63">
                  <c:v>-21.67</c:v>
                </c:pt>
                <c:pt idx="64">
                  <c:v>-20.61</c:v>
                </c:pt>
                <c:pt idx="65">
                  <c:v>-23.42</c:v>
                </c:pt>
                <c:pt idx="66">
                  <c:v>-17.61</c:v>
                </c:pt>
                <c:pt idx="67">
                  <c:v>-21.56</c:v>
                </c:pt>
                <c:pt idx="68">
                  <c:v>-21.18</c:v>
                </c:pt>
                <c:pt idx="69">
                  <c:v>-18.350000000000001</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uncertainty'!$A$6:$A$75</c:f>
              <c:numCache>
                <c:formatCode>mmm\-yy</c:formatCode>
                <c:ptCount val="70"/>
                <c:pt idx="3">
                  <c:v>42826</c:v>
                </c:pt>
                <c:pt idx="15">
                  <c:v>43191</c:v>
                </c:pt>
                <c:pt idx="27">
                  <c:v>43556</c:v>
                </c:pt>
                <c:pt idx="39">
                  <c:v>43922</c:v>
                </c:pt>
                <c:pt idx="51">
                  <c:v>44287</c:v>
                </c:pt>
                <c:pt idx="63">
                  <c:v>44652</c:v>
                </c:pt>
              </c:numCache>
            </c:numRef>
          </c:cat>
          <c:val>
            <c:numRef>
              <c:f>'Sales growth and uncertainty'!$G$6:$G$75</c:f>
              <c:numCache>
                <c:formatCode>#,##0</c:formatCode>
                <c:ptCount val="70"/>
                <c:pt idx="0">
                  <c:v>-5.94</c:v>
                </c:pt>
                <c:pt idx="1">
                  <c:v>-7.05</c:v>
                </c:pt>
                <c:pt idx="2">
                  <c:v>-13.25</c:v>
                </c:pt>
                <c:pt idx="3">
                  <c:v>-7.07</c:v>
                </c:pt>
                <c:pt idx="4">
                  <c:v>-6.24</c:v>
                </c:pt>
                <c:pt idx="5">
                  <c:v>-4.92</c:v>
                </c:pt>
                <c:pt idx="6">
                  <c:v>-6.96</c:v>
                </c:pt>
                <c:pt idx="7">
                  <c:v>-10.4</c:v>
                </c:pt>
                <c:pt idx="8">
                  <c:v>-9.19</c:v>
                </c:pt>
                <c:pt idx="9">
                  <c:v>-10.28</c:v>
                </c:pt>
                <c:pt idx="10">
                  <c:v>-8.25</c:v>
                </c:pt>
                <c:pt idx="11">
                  <c:v>-8.16</c:v>
                </c:pt>
                <c:pt idx="12">
                  <c:v>-10.65</c:v>
                </c:pt>
                <c:pt idx="13">
                  <c:v>-8.23</c:v>
                </c:pt>
                <c:pt idx="14">
                  <c:v>-8.9</c:v>
                </c:pt>
                <c:pt idx="15">
                  <c:v>-6.7</c:v>
                </c:pt>
                <c:pt idx="16">
                  <c:v>-8.5500000000000007</c:v>
                </c:pt>
                <c:pt idx="17">
                  <c:v>-11.29</c:v>
                </c:pt>
                <c:pt idx="18">
                  <c:v>-9.7200000000000006</c:v>
                </c:pt>
                <c:pt idx="19">
                  <c:v>-8.93</c:v>
                </c:pt>
                <c:pt idx="20">
                  <c:v>-7.19</c:v>
                </c:pt>
                <c:pt idx="21">
                  <c:v>-8.6</c:v>
                </c:pt>
                <c:pt idx="22">
                  <c:v>-8.98</c:v>
                </c:pt>
                <c:pt idx="23">
                  <c:v>-8.16</c:v>
                </c:pt>
                <c:pt idx="24">
                  <c:v>-6.23</c:v>
                </c:pt>
                <c:pt idx="25">
                  <c:v>-9.68</c:v>
                </c:pt>
                <c:pt idx="26">
                  <c:v>-7.44</c:v>
                </c:pt>
                <c:pt idx="27">
                  <c:v>-9.94</c:v>
                </c:pt>
                <c:pt idx="28">
                  <c:v>-12.38</c:v>
                </c:pt>
                <c:pt idx="29">
                  <c:v>-8.4700000000000006</c:v>
                </c:pt>
                <c:pt idx="30">
                  <c:v>-8.5500000000000007</c:v>
                </c:pt>
                <c:pt idx="31">
                  <c:v>-11.54</c:v>
                </c:pt>
                <c:pt idx="32">
                  <c:v>-10.17</c:v>
                </c:pt>
                <c:pt idx="33">
                  <c:v>-11.34</c:v>
                </c:pt>
                <c:pt idx="34">
                  <c:v>-10.15</c:v>
                </c:pt>
                <c:pt idx="35">
                  <c:v>-10.67</c:v>
                </c:pt>
                <c:pt idx="36">
                  <c:v>-9.75</c:v>
                </c:pt>
                <c:pt idx="37">
                  <c:v>-13.62</c:v>
                </c:pt>
                <c:pt idx="38">
                  <c:v>-13.05</c:v>
                </c:pt>
                <c:pt idx="39">
                  <c:v>-9.2899999999999991</c:v>
                </c:pt>
                <c:pt idx="40">
                  <c:v>-19.04</c:v>
                </c:pt>
                <c:pt idx="41">
                  <c:v>-25.84</c:v>
                </c:pt>
                <c:pt idx="42">
                  <c:v>-19.37</c:v>
                </c:pt>
                <c:pt idx="43">
                  <c:v>-78.3</c:v>
                </c:pt>
                <c:pt idx="44">
                  <c:v>-73.83</c:v>
                </c:pt>
                <c:pt idx="45">
                  <c:v>-70.87</c:v>
                </c:pt>
                <c:pt idx="46">
                  <c:v>-34.380000000000003</c:v>
                </c:pt>
                <c:pt idx="47">
                  <c:v>-41.94</c:v>
                </c:pt>
                <c:pt idx="48">
                  <c:v>-34.35</c:v>
                </c:pt>
                <c:pt idx="49">
                  <c:v>-44.64</c:v>
                </c:pt>
                <c:pt idx="50">
                  <c:v>-50.65</c:v>
                </c:pt>
                <c:pt idx="51">
                  <c:v>-42.88</c:v>
                </c:pt>
                <c:pt idx="52">
                  <c:v>-66.37</c:v>
                </c:pt>
                <c:pt idx="53">
                  <c:v>-55.29</c:v>
                </c:pt>
                <c:pt idx="54">
                  <c:v>-51.06</c:v>
                </c:pt>
                <c:pt idx="55">
                  <c:v>-11.41</c:v>
                </c:pt>
                <c:pt idx="56">
                  <c:v>-13.26</c:v>
                </c:pt>
                <c:pt idx="57">
                  <c:v>-8.66</c:v>
                </c:pt>
                <c:pt idx="58">
                  <c:v>-7.93</c:v>
                </c:pt>
                <c:pt idx="59">
                  <c:v>-9.68</c:v>
                </c:pt>
                <c:pt idx="60">
                  <c:v>-11.41</c:v>
                </c:pt>
                <c:pt idx="61">
                  <c:v>-6.86</c:v>
                </c:pt>
                <c:pt idx="62">
                  <c:v>-11.08</c:v>
                </c:pt>
                <c:pt idx="63">
                  <c:v>-9.58</c:v>
                </c:pt>
                <c:pt idx="64">
                  <c:v>-9.9499999999999993</c:v>
                </c:pt>
                <c:pt idx="65">
                  <c:v>-10.83</c:v>
                </c:pt>
                <c:pt idx="66">
                  <c:v>-9.25</c:v>
                </c:pt>
                <c:pt idx="67">
                  <c:v>-7.68</c:v>
                </c:pt>
                <c:pt idx="68">
                  <c:v>-15.44</c:v>
                </c:pt>
                <c:pt idx="69">
                  <c:v>-10.210000000000001</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uncertainty'!$A$6:$A$75</c:f>
              <c:numCache>
                <c:formatCode>mmm\-yy</c:formatCode>
                <c:ptCount val="70"/>
                <c:pt idx="3">
                  <c:v>42826</c:v>
                </c:pt>
                <c:pt idx="15">
                  <c:v>43191</c:v>
                </c:pt>
                <c:pt idx="27">
                  <c:v>43556</c:v>
                </c:pt>
                <c:pt idx="39">
                  <c:v>43922</c:v>
                </c:pt>
                <c:pt idx="51">
                  <c:v>44287</c:v>
                </c:pt>
                <c:pt idx="63">
                  <c:v>44652</c:v>
                </c:pt>
              </c:numCache>
            </c:numRef>
          </c:cat>
          <c:val>
            <c:numRef>
              <c:f>'Sales growth and uncertainty'!$H$6:$H$75</c:f>
              <c:numCache>
                <c:formatCode>#,##0</c:formatCode>
                <c:ptCount val="70"/>
                <c:pt idx="0">
                  <c:v>2.42</c:v>
                </c:pt>
                <c:pt idx="1">
                  <c:v>1</c:v>
                </c:pt>
                <c:pt idx="2">
                  <c:v>-0.7</c:v>
                </c:pt>
                <c:pt idx="3">
                  <c:v>1.1100000000000001</c:v>
                </c:pt>
                <c:pt idx="4">
                  <c:v>0.96</c:v>
                </c:pt>
                <c:pt idx="5">
                  <c:v>0.22</c:v>
                </c:pt>
                <c:pt idx="6">
                  <c:v>2.0699999999999998</c:v>
                </c:pt>
                <c:pt idx="7">
                  <c:v>0</c:v>
                </c:pt>
                <c:pt idx="8">
                  <c:v>-0.75</c:v>
                </c:pt>
                <c:pt idx="9">
                  <c:v>-0.21</c:v>
                </c:pt>
                <c:pt idx="10">
                  <c:v>-2.34</c:v>
                </c:pt>
                <c:pt idx="11">
                  <c:v>-0.37</c:v>
                </c:pt>
                <c:pt idx="12">
                  <c:v>0.51</c:v>
                </c:pt>
                <c:pt idx="13">
                  <c:v>-1.47</c:v>
                </c:pt>
                <c:pt idx="14">
                  <c:v>0.05</c:v>
                </c:pt>
                <c:pt idx="15">
                  <c:v>-0.1</c:v>
                </c:pt>
                <c:pt idx="16">
                  <c:v>-2.2200000000000002</c:v>
                </c:pt>
                <c:pt idx="17">
                  <c:v>-2.8</c:v>
                </c:pt>
                <c:pt idx="18">
                  <c:v>-0.18</c:v>
                </c:pt>
                <c:pt idx="19">
                  <c:v>-2.33</c:v>
                </c:pt>
                <c:pt idx="20">
                  <c:v>0.08</c:v>
                </c:pt>
                <c:pt idx="21">
                  <c:v>0.17</c:v>
                </c:pt>
                <c:pt idx="22">
                  <c:v>-0.88</c:v>
                </c:pt>
                <c:pt idx="23">
                  <c:v>-0.41</c:v>
                </c:pt>
                <c:pt idx="24">
                  <c:v>0.34</c:v>
                </c:pt>
                <c:pt idx="25">
                  <c:v>-0.6</c:v>
                </c:pt>
                <c:pt idx="26">
                  <c:v>-7.0000000000000007E-2</c:v>
                </c:pt>
                <c:pt idx="27">
                  <c:v>0.35</c:v>
                </c:pt>
                <c:pt idx="28">
                  <c:v>-1.58</c:v>
                </c:pt>
                <c:pt idx="29">
                  <c:v>-0.15</c:v>
                </c:pt>
                <c:pt idx="30">
                  <c:v>0</c:v>
                </c:pt>
                <c:pt idx="31">
                  <c:v>-2.89</c:v>
                </c:pt>
                <c:pt idx="32">
                  <c:v>-3.91</c:v>
                </c:pt>
                <c:pt idx="33">
                  <c:v>-1.36</c:v>
                </c:pt>
                <c:pt idx="34">
                  <c:v>-0.28000000000000003</c:v>
                </c:pt>
                <c:pt idx="35">
                  <c:v>-2.4</c:v>
                </c:pt>
                <c:pt idx="36">
                  <c:v>-0.35</c:v>
                </c:pt>
                <c:pt idx="37">
                  <c:v>-3.71</c:v>
                </c:pt>
                <c:pt idx="38">
                  <c:v>-4.92</c:v>
                </c:pt>
                <c:pt idx="39">
                  <c:v>-1.62</c:v>
                </c:pt>
                <c:pt idx="40">
                  <c:v>-10.34</c:v>
                </c:pt>
                <c:pt idx="41">
                  <c:v>-10.6</c:v>
                </c:pt>
                <c:pt idx="42">
                  <c:v>-9.4</c:v>
                </c:pt>
                <c:pt idx="43">
                  <c:v>-42.07</c:v>
                </c:pt>
                <c:pt idx="44">
                  <c:v>-42.05</c:v>
                </c:pt>
                <c:pt idx="45">
                  <c:v>-41.34</c:v>
                </c:pt>
                <c:pt idx="46">
                  <c:v>-12.19</c:v>
                </c:pt>
                <c:pt idx="47">
                  <c:v>-19.89</c:v>
                </c:pt>
                <c:pt idx="48">
                  <c:v>-15.22</c:v>
                </c:pt>
                <c:pt idx="49">
                  <c:v>-13.38</c:v>
                </c:pt>
                <c:pt idx="50">
                  <c:v>-18.670000000000002</c:v>
                </c:pt>
                <c:pt idx="51">
                  <c:v>-12.03</c:v>
                </c:pt>
                <c:pt idx="52">
                  <c:v>-13.66</c:v>
                </c:pt>
                <c:pt idx="53">
                  <c:v>-14.35</c:v>
                </c:pt>
                <c:pt idx="54">
                  <c:v>-13.18</c:v>
                </c:pt>
                <c:pt idx="55">
                  <c:v>3.61</c:v>
                </c:pt>
                <c:pt idx="56">
                  <c:v>0.6</c:v>
                </c:pt>
                <c:pt idx="57">
                  <c:v>1.94</c:v>
                </c:pt>
                <c:pt idx="58">
                  <c:v>2.2200000000000002</c:v>
                </c:pt>
                <c:pt idx="59">
                  <c:v>0.68</c:v>
                </c:pt>
                <c:pt idx="60">
                  <c:v>0.31</c:v>
                </c:pt>
                <c:pt idx="61">
                  <c:v>3.13</c:v>
                </c:pt>
                <c:pt idx="62">
                  <c:v>0.12</c:v>
                </c:pt>
                <c:pt idx="63">
                  <c:v>0.1</c:v>
                </c:pt>
                <c:pt idx="64">
                  <c:v>2.12</c:v>
                </c:pt>
                <c:pt idx="65">
                  <c:v>2.58</c:v>
                </c:pt>
                <c:pt idx="66">
                  <c:v>0.26</c:v>
                </c:pt>
                <c:pt idx="67">
                  <c:v>1.63</c:v>
                </c:pt>
                <c:pt idx="68">
                  <c:v>-1.7</c:v>
                </c:pt>
                <c:pt idx="69">
                  <c:v>0.18</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uncertainty'!$A$6:$A$75</c:f>
              <c:numCache>
                <c:formatCode>mmm\-yy</c:formatCode>
                <c:ptCount val="70"/>
                <c:pt idx="3">
                  <c:v>42826</c:v>
                </c:pt>
                <c:pt idx="15">
                  <c:v>43191</c:v>
                </c:pt>
                <c:pt idx="27">
                  <c:v>43556</c:v>
                </c:pt>
                <c:pt idx="39">
                  <c:v>43922</c:v>
                </c:pt>
                <c:pt idx="51">
                  <c:v>44287</c:v>
                </c:pt>
                <c:pt idx="63">
                  <c:v>44652</c:v>
                </c:pt>
              </c:numCache>
            </c:numRef>
          </c:cat>
          <c:val>
            <c:numRef>
              <c:f>'Sales growth and uncertainty'!$I$6:$I$75</c:f>
              <c:numCache>
                <c:formatCode>#,##0</c:formatCode>
                <c:ptCount val="70"/>
                <c:pt idx="0">
                  <c:v>8.1999999999999993</c:v>
                </c:pt>
                <c:pt idx="1">
                  <c:v>4.55</c:v>
                </c:pt>
                <c:pt idx="2">
                  <c:v>5.07</c:v>
                </c:pt>
                <c:pt idx="3">
                  <c:v>8.52</c:v>
                </c:pt>
                <c:pt idx="4">
                  <c:v>6.74</c:v>
                </c:pt>
                <c:pt idx="5">
                  <c:v>6.18</c:v>
                </c:pt>
                <c:pt idx="6">
                  <c:v>6.31</c:v>
                </c:pt>
                <c:pt idx="7">
                  <c:v>5.0999999999999996</c:v>
                </c:pt>
                <c:pt idx="8">
                  <c:v>5.14</c:v>
                </c:pt>
                <c:pt idx="9">
                  <c:v>5.07</c:v>
                </c:pt>
                <c:pt idx="10">
                  <c:v>2.5299999999999998</c:v>
                </c:pt>
                <c:pt idx="11">
                  <c:v>4.5199999999999996</c:v>
                </c:pt>
                <c:pt idx="12">
                  <c:v>5</c:v>
                </c:pt>
                <c:pt idx="13">
                  <c:v>3.03</c:v>
                </c:pt>
                <c:pt idx="14">
                  <c:v>5</c:v>
                </c:pt>
                <c:pt idx="15">
                  <c:v>4</c:v>
                </c:pt>
                <c:pt idx="16">
                  <c:v>3.52</c:v>
                </c:pt>
                <c:pt idx="17">
                  <c:v>4.7699999999999996</c:v>
                </c:pt>
                <c:pt idx="18">
                  <c:v>4.62</c:v>
                </c:pt>
                <c:pt idx="19">
                  <c:v>3.49</c:v>
                </c:pt>
                <c:pt idx="20">
                  <c:v>5.1100000000000003</c:v>
                </c:pt>
                <c:pt idx="21">
                  <c:v>5.3</c:v>
                </c:pt>
                <c:pt idx="22">
                  <c:v>4.13</c:v>
                </c:pt>
                <c:pt idx="23">
                  <c:v>4.21</c:v>
                </c:pt>
                <c:pt idx="24">
                  <c:v>6.04</c:v>
                </c:pt>
                <c:pt idx="25">
                  <c:v>4.78</c:v>
                </c:pt>
                <c:pt idx="26">
                  <c:v>4.53</c:v>
                </c:pt>
                <c:pt idx="27">
                  <c:v>5.23</c:v>
                </c:pt>
                <c:pt idx="28">
                  <c:v>4.9400000000000004</c:v>
                </c:pt>
                <c:pt idx="29">
                  <c:v>4.72</c:v>
                </c:pt>
                <c:pt idx="30">
                  <c:v>5.18</c:v>
                </c:pt>
                <c:pt idx="31">
                  <c:v>2.4300000000000002</c:v>
                </c:pt>
                <c:pt idx="32">
                  <c:v>2.04</c:v>
                </c:pt>
                <c:pt idx="33">
                  <c:v>4.67</c:v>
                </c:pt>
                <c:pt idx="34">
                  <c:v>4.7</c:v>
                </c:pt>
                <c:pt idx="35">
                  <c:v>2.14</c:v>
                </c:pt>
                <c:pt idx="36">
                  <c:v>4.6100000000000003</c:v>
                </c:pt>
                <c:pt idx="37">
                  <c:v>3.45</c:v>
                </c:pt>
                <c:pt idx="38">
                  <c:v>2.78</c:v>
                </c:pt>
                <c:pt idx="39">
                  <c:v>3.43</c:v>
                </c:pt>
                <c:pt idx="40">
                  <c:v>0.25</c:v>
                </c:pt>
                <c:pt idx="41">
                  <c:v>0</c:v>
                </c:pt>
                <c:pt idx="42">
                  <c:v>1.93</c:v>
                </c:pt>
                <c:pt idx="43">
                  <c:v>-9.01</c:v>
                </c:pt>
                <c:pt idx="44">
                  <c:v>-14.41</c:v>
                </c:pt>
                <c:pt idx="45">
                  <c:v>-4.21</c:v>
                </c:pt>
                <c:pt idx="46">
                  <c:v>1.47</c:v>
                </c:pt>
                <c:pt idx="47">
                  <c:v>-0.42</c:v>
                </c:pt>
                <c:pt idx="48">
                  <c:v>0.78</c:v>
                </c:pt>
                <c:pt idx="49">
                  <c:v>2.2400000000000002</c:v>
                </c:pt>
                <c:pt idx="50">
                  <c:v>1.36</c:v>
                </c:pt>
                <c:pt idx="51">
                  <c:v>2.44</c:v>
                </c:pt>
                <c:pt idx="52">
                  <c:v>2.78</c:v>
                </c:pt>
                <c:pt idx="53">
                  <c:v>2.88</c:v>
                </c:pt>
                <c:pt idx="54">
                  <c:v>2.94</c:v>
                </c:pt>
                <c:pt idx="55">
                  <c:v>15.66</c:v>
                </c:pt>
                <c:pt idx="56">
                  <c:v>15.05</c:v>
                </c:pt>
                <c:pt idx="57">
                  <c:v>14.14</c:v>
                </c:pt>
                <c:pt idx="58">
                  <c:v>10.74</c:v>
                </c:pt>
                <c:pt idx="59">
                  <c:v>10.02</c:v>
                </c:pt>
                <c:pt idx="60">
                  <c:v>9.6300000000000008</c:v>
                </c:pt>
                <c:pt idx="61">
                  <c:v>10.35</c:v>
                </c:pt>
                <c:pt idx="62">
                  <c:v>10</c:v>
                </c:pt>
                <c:pt idx="63">
                  <c:v>10</c:v>
                </c:pt>
                <c:pt idx="64">
                  <c:v>10.3</c:v>
                </c:pt>
                <c:pt idx="65">
                  <c:v>10.77</c:v>
                </c:pt>
                <c:pt idx="66">
                  <c:v>10</c:v>
                </c:pt>
                <c:pt idx="67">
                  <c:v>10.42</c:v>
                </c:pt>
                <c:pt idx="68">
                  <c:v>6.72</c:v>
                </c:pt>
                <c:pt idx="69">
                  <c:v>9.35</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uncertainty'!$A$6:$A$75</c:f>
              <c:numCache>
                <c:formatCode>mmm\-yy</c:formatCode>
                <c:ptCount val="70"/>
                <c:pt idx="3">
                  <c:v>42826</c:v>
                </c:pt>
                <c:pt idx="15">
                  <c:v>43191</c:v>
                </c:pt>
                <c:pt idx="27">
                  <c:v>43556</c:v>
                </c:pt>
                <c:pt idx="39">
                  <c:v>43922</c:v>
                </c:pt>
                <c:pt idx="51">
                  <c:v>44287</c:v>
                </c:pt>
                <c:pt idx="63">
                  <c:v>44652</c:v>
                </c:pt>
              </c:numCache>
            </c:numRef>
          </c:cat>
          <c:val>
            <c:numRef>
              <c:f>'Sales growth and uncertainty'!$J$6:$J$75</c:f>
              <c:numCache>
                <c:formatCode>#,##0</c:formatCode>
                <c:ptCount val="70"/>
                <c:pt idx="0">
                  <c:v>15.63</c:v>
                </c:pt>
                <c:pt idx="1">
                  <c:v>15.86</c:v>
                </c:pt>
                <c:pt idx="2">
                  <c:v>11.73</c:v>
                </c:pt>
                <c:pt idx="3">
                  <c:v>19.440000000000001</c:v>
                </c:pt>
                <c:pt idx="4">
                  <c:v>16.61</c:v>
                </c:pt>
                <c:pt idx="5">
                  <c:v>14.11</c:v>
                </c:pt>
                <c:pt idx="6">
                  <c:v>18.84</c:v>
                </c:pt>
                <c:pt idx="7">
                  <c:v>15.73</c:v>
                </c:pt>
                <c:pt idx="8">
                  <c:v>14.83</c:v>
                </c:pt>
                <c:pt idx="9">
                  <c:v>15.39</c:v>
                </c:pt>
                <c:pt idx="10">
                  <c:v>10.210000000000001</c:v>
                </c:pt>
                <c:pt idx="11">
                  <c:v>13.09</c:v>
                </c:pt>
                <c:pt idx="12">
                  <c:v>10.199999999999999</c:v>
                </c:pt>
                <c:pt idx="13">
                  <c:v>9.6999999999999993</c:v>
                </c:pt>
                <c:pt idx="14">
                  <c:v>13.51</c:v>
                </c:pt>
                <c:pt idx="15">
                  <c:v>12.73</c:v>
                </c:pt>
                <c:pt idx="16">
                  <c:v>10.37</c:v>
                </c:pt>
                <c:pt idx="17">
                  <c:v>13.7</c:v>
                </c:pt>
                <c:pt idx="18">
                  <c:v>13.91</c:v>
                </c:pt>
                <c:pt idx="19">
                  <c:v>10.5</c:v>
                </c:pt>
                <c:pt idx="20">
                  <c:v>14.46</c:v>
                </c:pt>
                <c:pt idx="21">
                  <c:v>12.21</c:v>
                </c:pt>
                <c:pt idx="22">
                  <c:v>10.53</c:v>
                </c:pt>
                <c:pt idx="23">
                  <c:v>10.54</c:v>
                </c:pt>
                <c:pt idx="24">
                  <c:v>12.3</c:v>
                </c:pt>
                <c:pt idx="25">
                  <c:v>12.92</c:v>
                </c:pt>
                <c:pt idx="26">
                  <c:v>13.05</c:v>
                </c:pt>
                <c:pt idx="27">
                  <c:v>15.04</c:v>
                </c:pt>
                <c:pt idx="28">
                  <c:v>13.83</c:v>
                </c:pt>
                <c:pt idx="29">
                  <c:v>13.47</c:v>
                </c:pt>
                <c:pt idx="30">
                  <c:v>14.69</c:v>
                </c:pt>
                <c:pt idx="31">
                  <c:v>10.23</c:v>
                </c:pt>
                <c:pt idx="32">
                  <c:v>9.74</c:v>
                </c:pt>
                <c:pt idx="33">
                  <c:v>10.72</c:v>
                </c:pt>
                <c:pt idx="34">
                  <c:v>10.75</c:v>
                </c:pt>
                <c:pt idx="35">
                  <c:v>9.6199999999999992</c:v>
                </c:pt>
                <c:pt idx="36">
                  <c:v>11.78</c:v>
                </c:pt>
                <c:pt idx="37">
                  <c:v>10.61</c:v>
                </c:pt>
                <c:pt idx="38">
                  <c:v>10.14</c:v>
                </c:pt>
                <c:pt idx="39">
                  <c:v>10</c:v>
                </c:pt>
                <c:pt idx="40">
                  <c:v>9.8800000000000008</c:v>
                </c:pt>
                <c:pt idx="41">
                  <c:v>8.77</c:v>
                </c:pt>
                <c:pt idx="42">
                  <c:v>10.39</c:v>
                </c:pt>
                <c:pt idx="43">
                  <c:v>10.61</c:v>
                </c:pt>
                <c:pt idx="44">
                  <c:v>7.47</c:v>
                </c:pt>
                <c:pt idx="45">
                  <c:v>14.94</c:v>
                </c:pt>
                <c:pt idx="46">
                  <c:v>14.01</c:v>
                </c:pt>
                <c:pt idx="47">
                  <c:v>15.14</c:v>
                </c:pt>
                <c:pt idx="48">
                  <c:v>14.25</c:v>
                </c:pt>
                <c:pt idx="49">
                  <c:v>15.02</c:v>
                </c:pt>
                <c:pt idx="50">
                  <c:v>16.57</c:v>
                </c:pt>
                <c:pt idx="51">
                  <c:v>14.19</c:v>
                </c:pt>
                <c:pt idx="52">
                  <c:v>15.47</c:v>
                </c:pt>
                <c:pt idx="53">
                  <c:v>17.510000000000002</c:v>
                </c:pt>
                <c:pt idx="54">
                  <c:v>18.22</c:v>
                </c:pt>
                <c:pt idx="55">
                  <c:v>39.5</c:v>
                </c:pt>
                <c:pt idx="56">
                  <c:v>37.46</c:v>
                </c:pt>
                <c:pt idx="57">
                  <c:v>37.69</c:v>
                </c:pt>
                <c:pt idx="58">
                  <c:v>25.69</c:v>
                </c:pt>
                <c:pt idx="59">
                  <c:v>26.73</c:v>
                </c:pt>
                <c:pt idx="60">
                  <c:v>23.21</c:v>
                </c:pt>
                <c:pt idx="61">
                  <c:v>28.37</c:v>
                </c:pt>
                <c:pt idx="62">
                  <c:v>22.82</c:v>
                </c:pt>
                <c:pt idx="63">
                  <c:v>25.35</c:v>
                </c:pt>
                <c:pt idx="64">
                  <c:v>25.95</c:v>
                </c:pt>
                <c:pt idx="65">
                  <c:v>29.55</c:v>
                </c:pt>
                <c:pt idx="66">
                  <c:v>27.3</c:v>
                </c:pt>
                <c:pt idx="67">
                  <c:v>20.98</c:v>
                </c:pt>
                <c:pt idx="68">
                  <c:v>20.420000000000002</c:v>
                </c:pt>
                <c:pt idx="69">
                  <c:v>20.04</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uncertainty'!$A$6:$A$75</c:f>
              <c:numCache>
                <c:formatCode>mmm\-yy</c:formatCode>
                <c:ptCount val="70"/>
                <c:pt idx="3">
                  <c:v>42826</c:v>
                </c:pt>
                <c:pt idx="15">
                  <c:v>43191</c:v>
                </c:pt>
                <c:pt idx="27">
                  <c:v>43556</c:v>
                </c:pt>
                <c:pt idx="39">
                  <c:v>43922</c:v>
                </c:pt>
                <c:pt idx="51">
                  <c:v>44287</c:v>
                </c:pt>
                <c:pt idx="63">
                  <c:v>44652</c:v>
                </c:pt>
              </c:numCache>
            </c:numRef>
          </c:cat>
          <c:val>
            <c:numRef>
              <c:f>'Sales growth and uncertainty'!$K$6:$K$75</c:f>
              <c:numCache>
                <c:formatCode>#,##0</c:formatCode>
                <c:ptCount val="70"/>
                <c:pt idx="0">
                  <c:v>23.11</c:v>
                </c:pt>
                <c:pt idx="1">
                  <c:v>27.18</c:v>
                </c:pt>
                <c:pt idx="2">
                  <c:v>30.97</c:v>
                </c:pt>
                <c:pt idx="3">
                  <c:v>29.03</c:v>
                </c:pt>
                <c:pt idx="4">
                  <c:v>30.55</c:v>
                </c:pt>
                <c:pt idx="5">
                  <c:v>29.42</c:v>
                </c:pt>
                <c:pt idx="6">
                  <c:v>33</c:v>
                </c:pt>
                <c:pt idx="7">
                  <c:v>25.73</c:v>
                </c:pt>
                <c:pt idx="8">
                  <c:v>28.45</c:v>
                </c:pt>
                <c:pt idx="9">
                  <c:v>24.38</c:v>
                </c:pt>
                <c:pt idx="10">
                  <c:v>21.23</c:v>
                </c:pt>
                <c:pt idx="11">
                  <c:v>20.65</c:v>
                </c:pt>
                <c:pt idx="12">
                  <c:v>23.18</c:v>
                </c:pt>
                <c:pt idx="13">
                  <c:v>20.329999999999998</c:v>
                </c:pt>
                <c:pt idx="14">
                  <c:v>26.04</c:v>
                </c:pt>
                <c:pt idx="15">
                  <c:v>26.98</c:v>
                </c:pt>
                <c:pt idx="16">
                  <c:v>21.67</c:v>
                </c:pt>
                <c:pt idx="17">
                  <c:v>26.18</c:v>
                </c:pt>
                <c:pt idx="18">
                  <c:v>23.55</c:v>
                </c:pt>
                <c:pt idx="19">
                  <c:v>22.69</c:v>
                </c:pt>
                <c:pt idx="20">
                  <c:v>26.04</c:v>
                </c:pt>
                <c:pt idx="21">
                  <c:v>24.61</c:v>
                </c:pt>
                <c:pt idx="22">
                  <c:v>23.25</c:v>
                </c:pt>
                <c:pt idx="23">
                  <c:v>23.77</c:v>
                </c:pt>
                <c:pt idx="24">
                  <c:v>23.81</c:v>
                </c:pt>
                <c:pt idx="25">
                  <c:v>25.13</c:v>
                </c:pt>
                <c:pt idx="26">
                  <c:v>27.59</c:v>
                </c:pt>
                <c:pt idx="27">
                  <c:v>26.77</c:v>
                </c:pt>
                <c:pt idx="28">
                  <c:v>26.82</c:v>
                </c:pt>
                <c:pt idx="29">
                  <c:v>25.59</c:v>
                </c:pt>
                <c:pt idx="30">
                  <c:v>28.11</c:v>
                </c:pt>
                <c:pt idx="31">
                  <c:v>18.63</c:v>
                </c:pt>
                <c:pt idx="32">
                  <c:v>22.85</c:v>
                </c:pt>
                <c:pt idx="33">
                  <c:v>22.76</c:v>
                </c:pt>
                <c:pt idx="34">
                  <c:v>21.59</c:v>
                </c:pt>
                <c:pt idx="35">
                  <c:v>22.48</c:v>
                </c:pt>
                <c:pt idx="36">
                  <c:v>24.25</c:v>
                </c:pt>
                <c:pt idx="37">
                  <c:v>22.77</c:v>
                </c:pt>
                <c:pt idx="38">
                  <c:v>19.82</c:v>
                </c:pt>
                <c:pt idx="39">
                  <c:v>18.46</c:v>
                </c:pt>
                <c:pt idx="40">
                  <c:v>21.42</c:v>
                </c:pt>
                <c:pt idx="41">
                  <c:v>20.81</c:v>
                </c:pt>
                <c:pt idx="42">
                  <c:v>25.84</c:v>
                </c:pt>
                <c:pt idx="43">
                  <c:v>46.13</c:v>
                </c:pt>
                <c:pt idx="44">
                  <c:v>44.37</c:v>
                </c:pt>
                <c:pt idx="45">
                  <c:v>53.47</c:v>
                </c:pt>
                <c:pt idx="46">
                  <c:v>29.82</c:v>
                </c:pt>
                <c:pt idx="47">
                  <c:v>41.66</c:v>
                </c:pt>
                <c:pt idx="48">
                  <c:v>30.73</c:v>
                </c:pt>
                <c:pt idx="49">
                  <c:v>32.409999999999997</c:v>
                </c:pt>
                <c:pt idx="50">
                  <c:v>36.58</c:v>
                </c:pt>
                <c:pt idx="51">
                  <c:v>32.479999999999997</c:v>
                </c:pt>
                <c:pt idx="52">
                  <c:v>34.44</c:v>
                </c:pt>
                <c:pt idx="53">
                  <c:v>39.21</c:v>
                </c:pt>
                <c:pt idx="54">
                  <c:v>45.49</c:v>
                </c:pt>
                <c:pt idx="55">
                  <c:v>79.650000000000006</c:v>
                </c:pt>
                <c:pt idx="56">
                  <c:v>73.19</c:v>
                </c:pt>
                <c:pt idx="57">
                  <c:v>74.23</c:v>
                </c:pt>
                <c:pt idx="58">
                  <c:v>46.56</c:v>
                </c:pt>
                <c:pt idx="59">
                  <c:v>54.38</c:v>
                </c:pt>
                <c:pt idx="60">
                  <c:v>53.11</c:v>
                </c:pt>
                <c:pt idx="61">
                  <c:v>49.56</c:v>
                </c:pt>
                <c:pt idx="62">
                  <c:v>41.99</c:v>
                </c:pt>
                <c:pt idx="63">
                  <c:v>47.36</c:v>
                </c:pt>
                <c:pt idx="64">
                  <c:v>54.6</c:v>
                </c:pt>
                <c:pt idx="65">
                  <c:v>58.88</c:v>
                </c:pt>
                <c:pt idx="66">
                  <c:v>58.55</c:v>
                </c:pt>
                <c:pt idx="67">
                  <c:v>44.96</c:v>
                </c:pt>
                <c:pt idx="68">
                  <c:v>48.43</c:v>
                </c:pt>
                <c:pt idx="69">
                  <c:v>40.75</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uncertainty'!$A$6:$A$75</c:f>
              <c:numCache>
                <c:formatCode>mmm\-yy</c:formatCode>
                <c:ptCount val="70"/>
                <c:pt idx="3">
                  <c:v>42826</c:v>
                </c:pt>
                <c:pt idx="15">
                  <c:v>43191</c:v>
                </c:pt>
                <c:pt idx="27">
                  <c:v>43556</c:v>
                </c:pt>
                <c:pt idx="39">
                  <c:v>43922</c:v>
                </c:pt>
                <c:pt idx="51">
                  <c:v>44287</c:v>
                </c:pt>
                <c:pt idx="63">
                  <c:v>44652</c:v>
                </c:pt>
              </c:numCache>
            </c:numRef>
          </c:cat>
          <c:val>
            <c:numRef>
              <c:f>'Sales growth and uncertainty'!$L$6:$L$75</c:f>
              <c:numCache>
                <c:formatCode>#,##0</c:formatCode>
                <c:ptCount val="70"/>
                <c:pt idx="0">
                  <c:v>32.32</c:v>
                </c:pt>
                <c:pt idx="1">
                  <c:v>37.909999999999997</c:v>
                </c:pt>
                <c:pt idx="2">
                  <c:v>41.77</c:v>
                </c:pt>
                <c:pt idx="3">
                  <c:v>51.34</c:v>
                </c:pt>
                <c:pt idx="4">
                  <c:v>40.19</c:v>
                </c:pt>
                <c:pt idx="5">
                  <c:v>44.47</c:v>
                </c:pt>
                <c:pt idx="6">
                  <c:v>37.630000000000003</c:v>
                </c:pt>
                <c:pt idx="7">
                  <c:v>36</c:v>
                </c:pt>
                <c:pt idx="8">
                  <c:v>39.130000000000003</c:v>
                </c:pt>
                <c:pt idx="9">
                  <c:v>35.26</c:v>
                </c:pt>
                <c:pt idx="10">
                  <c:v>29.95</c:v>
                </c:pt>
                <c:pt idx="11">
                  <c:v>31.83</c:v>
                </c:pt>
                <c:pt idx="12">
                  <c:v>41.41</c:v>
                </c:pt>
                <c:pt idx="13">
                  <c:v>28.15</c:v>
                </c:pt>
                <c:pt idx="14">
                  <c:v>34.119999999999997</c:v>
                </c:pt>
                <c:pt idx="15">
                  <c:v>37.24</c:v>
                </c:pt>
                <c:pt idx="16">
                  <c:v>29.33</c:v>
                </c:pt>
                <c:pt idx="17">
                  <c:v>35.03</c:v>
                </c:pt>
                <c:pt idx="18">
                  <c:v>27.72</c:v>
                </c:pt>
                <c:pt idx="19">
                  <c:v>31.16</c:v>
                </c:pt>
                <c:pt idx="20">
                  <c:v>37.07</c:v>
                </c:pt>
                <c:pt idx="21">
                  <c:v>32.57</c:v>
                </c:pt>
                <c:pt idx="22">
                  <c:v>35.450000000000003</c:v>
                </c:pt>
                <c:pt idx="23">
                  <c:v>33.17</c:v>
                </c:pt>
                <c:pt idx="24">
                  <c:v>33.32</c:v>
                </c:pt>
                <c:pt idx="25">
                  <c:v>36.869999999999997</c:v>
                </c:pt>
                <c:pt idx="26">
                  <c:v>43.52</c:v>
                </c:pt>
                <c:pt idx="27">
                  <c:v>41.61</c:v>
                </c:pt>
                <c:pt idx="28">
                  <c:v>40.47</c:v>
                </c:pt>
                <c:pt idx="29">
                  <c:v>38.96</c:v>
                </c:pt>
                <c:pt idx="30">
                  <c:v>39.450000000000003</c:v>
                </c:pt>
                <c:pt idx="31">
                  <c:v>28.61</c:v>
                </c:pt>
                <c:pt idx="32">
                  <c:v>39.659999999999997</c:v>
                </c:pt>
                <c:pt idx="33">
                  <c:v>39.11</c:v>
                </c:pt>
                <c:pt idx="34">
                  <c:v>36.36</c:v>
                </c:pt>
                <c:pt idx="35">
                  <c:v>34.79</c:v>
                </c:pt>
                <c:pt idx="36">
                  <c:v>43.12</c:v>
                </c:pt>
                <c:pt idx="37">
                  <c:v>33.799999999999997</c:v>
                </c:pt>
                <c:pt idx="38">
                  <c:v>38.89</c:v>
                </c:pt>
                <c:pt idx="39">
                  <c:v>25.82</c:v>
                </c:pt>
                <c:pt idx="40">
                  <c:v>35.89</c:v>
                </c:pt>
                <c:pt idx="41">
                  <c:v>38.21</c:v>
                </c:pt>
                <c:pt idx="42">
                  <c:v>38.25</c:v>
                </c:pt>
                <c:pt idx="43">
                  <c:v>68.73</c:v>
                </c:pt>
                <c:pt idx="44">
                  <c:v>62.08</c:v>
                </c:pt>
                <c:pt idx="45">
                  <c:v>70.48</c:v>
                </c:pt>
                <c:pt idx="46">
                  <c:v>43.97</c:v>
                </c:pt>
                <c:pt idx="47">
                  <c:v>62.57</c:v>
                </c:pt>
                <c:pt idx="48">
                  <c:v>43.04</c:v>
                </c:pt>
                <c:pt idx="49">
                  <c:v>59.97</c:v>
                </c:pt>
                <c:pt idx="50">
                  <c:v>54.01</c:v>
                </c:pt>
                <c:pt idx="51">
                  <c:v>59.8</c:v>
                </c:pt>
                <c:pt idx="52">
                  <c:v>55</c:v>
                </c:pt>
                <c:pt idx="53">
                  <c:v>51.83</c:v>
                </c:pt>
                <c:pt idx="54">
                  <c:v>70.099999999999994</c:v>
                </c:pt>
                <c:pt idx="55">
                  <c:v>99.05</c:v>
                </c:pt>
                <c:pt idx="56">
                  <c:v>97.14</c:v>
                </c:pt>
                <c:pt idx="57">
                  <c:v>97.53</c:v>
                </c:pt>
                <c:pt idx="58">
                  <c:v>64.819999999999993</c:v>
                </c:pt>
                <c:pt idx="59">
                  <c:v>86.16</c:v>
                </c:pt>
                <c:pt idx="60">
                  <c:v>77.53</c:v>
                </c:pt>
                <c:pt idx="61">
                  <c:v>73.569999999999993</c:v>
                </c:pt>
                <c:pt idx="62">
                  <c:v>57.51</c:v>
                </c:pt>
                <c:pt idx="63">
                  <c:v>62.57</c:v>
                </c:pt>
                <c:pt idx="64">
                  <c:v>89.85</c:v>
                </c:pt>
                <c:pt idx="65">
                  <c:v>86.04</c:v>
                </c:pt>
                <c:pt idx="66">
                  <c:v>86.34</c:v>
                </c:pt>
                <c:pt idx="67">
                  <c:v>70.55</c:v>
                </c:pt>
                <c:pt idx="68">
                  <c:v>67.98</c:v>
                </c:pt>
                <c:pt idx="69">
                  <c:v>59.35</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uncertainty'!$M$6:$M$75</c:f>
              <c:numCache>
                <c:formatCode>General</c:formatCode>
                <c:ptCount val="70"/>
              </c:numCache>
            </c:numRef>
          </c:cat>
          <c:val>
            <c:numRef>
              <c:f>'Sales growth and uncertainty'!$O$6:$O$75</c:f>
              <c:numCache>
                <c:formatCode>0.0</c:formatCode>
                <c:ptCount val="70"/>
                <c:pt idx="0">
                  <c:v>7.9</c:v>
                </c:pt>
                <c:pt idx="1">
                  <c:v>5.44</c:v>
                </c:pt>
                <c:pt idx="2">
                  <c:v>6.53</c:v>
                </c:pt>
                <c:pt idx="3">
                  <c:v>6.42</c:v>
                </c:pt>
                <c:pt idx="4">
                  <c:v>5.88</c:v>
                </c:pt>
                <c:pt idx="5">
                  <c:v>4.9000000000000004</c:v>
                </c:pt>
                <c:pt idx="6">
                  <c:v>5.81</c:v>
                </c:pt>
                <c:pt idx="7">
                  <c:v>4.67</c:v>
                </c:pt>
                <c:pt idx="8">
                  <c:v>5.21</c:v>
                </c:pt>
                <c:pt idx="9">
                  <c:v>4.66</c:v>
                </c:pt>
                <c:pt idx="10">
                  <c:v>4.1100000000000003</c:v>
                </c:pt>
                <c:pt idx="11">
                  <c:v>4.88</c:v>
                </c:pt>
                <c:pt idx="12">
                  <c:v>4.47</c:v>
                </c:pt>
                <c:pt idx="13">
                  <c:v>6.09</c:v>
                </c:pt>
                <c:pt idx="14">
                  <c:v>4.84</c:v>
                </c:pt>
                <c:pt idx="15">
                  <c:v>5.07</c:v>
                </c:pt>
                <c:pt idx="16">
                  <c:v>3.98</c:v>
                </c:pt>
                <c:pt idx="17">
                  <c:v>5.01</c:v>
                </c:pt>
                <c:pt idx="18">
                  <c:v>4.92</c:v>
                </c:pt>
                <c:pt idx="19">
                  <c:v>6.1</c:v>
                </c:pt>
                <c:pt idx="20">
                  <c:v>5.48</c:v>
                </c:pt>
                <c:pt idx="21">
                  <c:v>6.48</c:v>
                </c:pt>
                <c:pt idx="22">
                  <c:v>6.12</c:v>
                </c:pt>
                <c:pt idx="23">
                  <c:v>4.49</c:v>
                </c:pt>
                <c:pt idx="24">
                  <c:v>6</c:v>
                </c:pt>
                <c:pt idx="25">
                  <c:v>4.63</c:v>
                </c:pt>
                <c:pt idx="26">
                  <c:v>4.5599999999999996</c:v>
                </c:pt>
                <c:pt idx="27">
                  <c:v>6.03</c:v>
                </c:pt>
                <c:pt idx="28">
                  <c:v>4.93</c:v>
                </c:pt>
                <c:pt idx="29">
                  <c:v>5.42</c:v>
                </c:pt>
                <c:pt idx="30">
                  <c:v>5.08</c:v>
                </c:pt>
                <c:pt idx="31">
                  <c:v>4.0599999999999996</c:v>
                </c:pt>
                <c:pt idx="32">
                  <c:v>4.0999999999999996</c:v>
                </c:pt>
                <c:pt idx="33">
                  <c:v>4.58</c:v>
                </c:pt>
                <c:pt idx="34">
                  <c:v>4.43</c:v>
                </c:pt>
                <c:pt idx="35">
                  <c:v>4.55</c:v>
                </c:pt>
                <c:pt idx="36">
                  <c:v>5.74</c:v>
                </c:pt>
                <c:pt idx="37">
                  <c:v>5.08</c:v>
                </c:pt>
                <c:pt idx="38">
                  <c:v>3.31</c:v>
                </c:pt>
                <c:pt idx="39">
                  <c:v>-5.09</c:v>
                </c:pt>
                <c:pt idx="40">
                  <c:v>0.83</c:v>
                </c:pt>
                <c:pt idx="41">
                  <c:v>0.6</c:v>
                </c:pt>
                <c:pt idx="42">
                  <c:v>0.6</c:v>
                </c:pt>
                <c:pt idx="43">
                  <c:v>15.73</c:v>
                </c:pt>
                <c:pt idx="44">
                  <c:v>18.100000000000001</c:v>
                </c:pt>
                <c:pt idx="45">
                  <c:v>18.329999999999998</c:v>
                </c:pt>
                <c:pt idx="46">
                  <c:v>9.34</c:v>
                </c:pt>
                <c:pt idx="47">
                  <c:v>10.64</c:v>
                </c:pt>
                <c:pt idx="48">
                  <c:v>8.92</c:v>
                </c:pt>
                <c:pt idx="49">
                  <c:v>12.14</c:v>
                </c:pt>
                <c:pt idx="50">
                  <c:v>12.49</c:v>
                </c:pt>
                <c:pt idx="51">
                  <c:v>11.15</c:v>
                </c:pt>
                <c:pt idx="52">
                  <c:v>11.4</c:v>
                </c:pt>
                <c:pt idx="53">
                  <c:v>10.38</c:v>
                </c:pt>
                <c:pt idx="54">
                  <c:v>10.82</c:v>
                </c:pt>
                <c:pt idx="55">
                  <c:v>10.97</c:v>
                </c:pt>
                <c:pt idx="56">
                  <c:v>9.67</c:v>
                </c:pt>
                <c:pt idx="57">
                  <c:v>9.9</c:v>
                </c:pt>
                <c:pt idx="58">
                  <c:v>9.94</c:v>
                </c:pt>
                <c:pt idx="59">
                  <c:v>8.7899999999999991</c:v>
                </c:pt>
                <c:pt idx="60">
                  <c:v>7.94</c:v>
                </c:pt>
                <c:pt idx="61">
                  <c:v>9.99</c:v>
                </c:pt>
                <c:pt idx="62">
                  <c:v>9.49</c:v>
                </c:pt>
                <c:pt idx="63">
                  <c:v>9.15</c:v>
                </c:pt>
                <c:pt idx="64">
                  <c:v>8.49</c:v>
                </c:pt>
                <c:pt idx="65">
                  <c:v>9.57</c:v>
                </c:pt>
                <c:pt idx="66">
                  <c:v>7.37</c:v>
                </c:pt>
                <c:pt idx="67">
                  <c:v>8.6</c:v>
                </c:pt>
                <c:pt idx="68">
                  <c:v>6.92</c:v>
                </c:pt>
                <c:pt idx="69">
                  <c:v>6.74</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uncertainty'!$M$6:$M$75</c:f>
              <c:numCache>
                <c:formatCode>General</c:formatCode>
                <c:ptCount val="70"/>
              </c:numCache>
            </c:numRef>
          </c:cat>
          <c:val>
            <c:numRef>
              <c:f>'Sales growth and uncertainty'!$R$6:$R$75</c:f>
              <c:numCache>
                <c:formatCode>0</c:formatCode>
                <c:ptCount val="70"/>
                <c:pt idx="0">
                  <c:v>-4</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-13.2</c:v>
                </c:pt>
                <c:pt idx="52">
                  <c:v>-6.6</c:v>
                </c:pt>
                <c:pt idx="53">
                  <c:v>-10</c:v>
                </c:pt>
                <c:pt idx="54">
                  <c:v>-10</c:v>
                </c:pt>
                <c:pt idx="55">
                  <c:v>-10</c:v>
                </c:pt>
                <c:pt idx="56" formatCode="General">
                  <c:v>-10</c:v>
                </c:pt>
                <c:pt idx="57" formatCode="General">
                  <c:v>-10</c:v>
                </c:pt>
                <c:pt idx="58">
                  <c:v>-5</c:v>
                </c:pt>
                <c:pt idx="59">
                  <c:v>-10</c:v>
                </c:pt>
                <c:pt idx="60">
                  <c:v>-10</c:v>
                </c:pt>
                <c:pt idx="61">
                  <c:v>-8</c:v>
                </c:pt>
                <c:pt idx="62">
                  <c:v>-10</c:v>
                </c:pt>
                <c:pt idx="63">
                  <c:v>-10</c:v>
                </c:pt>
                <c:pt idx="64">
                  <c:v>-10</c:v>
                </c:pt>
                <c:pt idx="65">
                  <c:v>-10</c:v>
                </c:pt>
                <c:pt idx="66">
                  <c:v>-10</c:v>
                </c:pt>
                <c:pt idx="67" formatCode="0.0">
                  <c:v>-10</c:v>
                </c:pt>
                <c:pt idx="68" formatCode="0.0">
                  <c:v>-10</c:v>
                </c:pt>
                <c:pt idx="69" formatCode="0.0">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uncertainty'!$M$6:$M$75</c:f>
              <c:numCache>
                <c:formatCode>General</c:formatCode>
                <c:ptCount val="70"/>
              </c:numCache>
            </c:numRef>
          </c:cat>
          <c:val>
            <c:numRef>
              <c:f>'Sales growth and uncertainty'!$S$6:$S$75</c:f>
              <c:numCache>
                <c:formatCode>0</c:formatCode>
                <c:ptCount val="70"/>
                <c:pt idx="0">
                  <c:v>0</c:v>
                </c:pt>
                <c:pt idx="1">
                  <c:v>-2.6</c:v>
                </c:pt>
                <c:pt idx="2">
                  <c:v>0</c:v>
                </c:pt>
                <c:pt idx="3">
                  <c:v>-3</c:v>
                </c:pt>
                <c:pt idx="4">
                  <c:v>-2.5</c:v>
                </c:pt>
                <c:pt idx="5">
                  <c:v>-5</c:v>
                </c:pt>
                <c:pt idx="6">
                  <c:v>-5</c:v>
                </c:pt>
                <c:pt idx="7">
                  <c:v>-5</c:v>
                </c:pt>
                <c:pt idx="8">
                  <c:v>-5</c:v>
                </c:pt>
                <c:pt idx="9">
                  <c:v>-5</c:v>
                </c:pt>
                <c:pt idx="10">
                  <c:v>-5</c:v>
                </c:pt>
                <c:pt idx="11">
                  <c:v>-2</c:v>
                </c:pt>
                <c:pt idx="12">
                  <c:v>-3</c:v>
                </c:pt>
                <c:pt idx="13">
                  <c:v>-5</c:v>
                </c:pt>
                <c:pt idx="14">
                  <c:v>-5</c:v>
                </c:pt>
                <c:pt idx="15">
                  <c:v>-2.5</c:v>
                </c:pt>
                <c:pt idx="16">
                  <c:v>-5</c:v>
                </c:pt>
                <c:pt idx="17">
                  <c:v>-3</c:v>
                </c:pt>
                <c:pt idx="18">
                  <c:v>-5</c:v>
                </c:pt>
                <c:pt idx="19">
                  <c:v>-3</c:v>
                </c:pt>
                <c:pt idx="20">
                  <c:v>-5</c:v>
                </c:pt>
                <c:pt idx="21">
                  <c:v>-5</c:v>
                </c:pt>
                <c:pt idx="22">
                  <c:v>-2</c:v>
                </c:pt>
                <c:pt idx="23">
                  <c:v>-5</c:v>
                </c:pt>
                <c:pt idx="24">
                  <c:v>-4</c:v>
                </c:pt>
                <c:pt idx="25">
                  <c:v>-5</c:v>
                </c:pt>
                <c:pt idx="26">
                  <c:v>-5</c:v>
                </c:pt>
                <c:pt idx="27">
                  <c:v>-5</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-1</c:v>
                </c:pt>
                <c:pt idx="53">
                  <c:v>-2</c:v>
                </c:pt>
                <c:pt idx="54">
                  <c:v>-3</c:v>
                </c:pt>
                <c:pt idx="55">
                  <c:v>-3</c:v>
                </c:pt>
                <c:pt idx="56" formatCode="General">
                  <c:v>-5</c:v>
                </c:pt>
                <c:pt idx="57" formatCode="General">
                  <c:v>-5</c:v>
                </c:pt>
                <c:pt idx="58">
                  <c:v>0</c:v>
                </c:pt>
                <c:pt idx="59">
                  <c:v>-4</c:v>
                </c:pt>
                <c:pt idx="60">
                  <c:v>-5</c:v>
                </c:pt>
                <c:pt idx="61">
                  <c:v>0</c:v>
                </c:pt>
                <c:pt idx="62">
                  <c:v>-5</c:v>
                </c:pt>
                <c:pt idx="63">
                  <c:v>-5</c:v>
                </c:pt>
                <c:pt idx="64">
                  <c:v>-3</c:v>
                </c:pt>
                <c:pt idx="65">
                  <c:v>-4</c:v>
                </c:pt>
                <c:pt idx="66">
                  <c:v>-5</c:v>
                </c:pt>
                <c:pt idx="67">
                  <c:v>-2</c:v>
                </c:pt>
                <c:pt idx="68">
                  <c:v>-5</c:v>
                </c:pt>
                <c:pt idx="69">
                  <c:v>-5</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uncertainty'!$M$6:$M$75</c:f>
              <c:numCache>
                <c:formatCode>General</c:formatCode>
                <c:ptCount val="70"/>
              </c:numCache>
            </c:numRef>
          </c:cat>
          <c:val>
            <c:numRef>
              <c:f>'Sales growth and uncertainty'!$T$6:$T$75</c:f>
              <c:numCache>
                <c:formatCode>0</c:formatCode>
                <c:ptCount val="70"/>
                <c:pt idx="0">
                  <c:v>2</c:v>
                </c:pt>
                <c:pt idx="1">
                  <c:v>0</c:v>
                </c:pt>
                <c:pt idx="2">
                  <c:v>1.5</c:v>
                </c:pt>
                <c:pt idx="3">
                  <c:v>1</c:v>
                </c:pt>
                <c:pt idx="4">
                  <c:v>0.5</c:v>
                </c:pt>
                <c:pt idx="5">
                  <c:v>0</c:v>
                </c:pt>
                <c:pt idx="6">
                  <c:v>1</c:v>
                </c:pt>
                <c:pt idx="7">
                  <c:v>0</c:v>
                </c:pt>
                <c:pt idx="8">
                  <c:v>0</c:v>
                </c:pt>
                <c:pt idx="9">
                  <c:v>0</c:v>
                </c:pt>
                <c:pt idx="10">
                  <c:v>0</c:v>
                </c:pt>
                <c:pt idx="11">
                  <c:v>1</c:v>
                </c:pt>
                <c:pt idx="12">
                  <c:v>0</c:v>
                </c:pt>
                <c:pt idx="13">
                  <c:v>0</c:v>
                </c:pt>
                <c:pt idx="14">
                  <c:v>0.7</c:v>
                </c:pt>
                <c:pt idx="15">
                  <c:v>0</c:v>
                </c:pt>
                <c:pt idx="16">
                  <c:v>0</c:v>
                </c:pt>
                <c:pt idx="17">
                  <c:v>0</c:v>
                </c:pt>
                <c:pt idx="18">
                  <c:v>0</c:v>
                </c:pt>
                <c:pt idx="19">
                  <c:v>0</c:v>
                </c:pt>
                <c:pt idx="20">
                  <c:v>0</c:v>
                </c:pt>
                <c:pt idx="21">
                  <c:v>0</c:v>
                </c:pt>
                <c:pt idx="22">
                  <c:v>1</c:v>
                </c:pt>
                <c:pt idx="23">
                  <c:v>0</c:v>
                </c:pt>
                <c:pt idx="24">
                  <c:v>0</c:v>
                </c:pt>
                <c:pt idx="25">
                  <c:v>0</c:v>
                </c:pt>
                <c:pt idx="26">
                  <c:v>0</c:v>
                </c:pt>
                <c:pt idx="27">
                  <c:v>0.5</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-9</c:v>
                </c:pt>
                <c:pt idx="43">
                  <c:v>2</c:v>
                </c:pt>
                <c:pt idx="44">
                  <c:v>1</c:v>
                </c:pt>
                <c:pt idx="45">
                  <c:v>0</c:v>
                </c:pt>
                <c:pt idx="46">
                  <c:v>0</c:v>
                </c:pt>
                <c:pt idx="47">
                  <c:v>0</c:v>
                </c:pt>
                <c:pt idx="48">
                  <c:v>0</c:v>
                </c:pt>
                <c:pt idx="49">
                  <c:v>1</c:v>
                </c:pt>
                <c:pt idx="50">
                  <c:v>0</c:v>
                </c:pt>
                <c:pt idx="51">
                  <c:v>0</c:v>
                </c:pt>
                <c:pt idx="52">
                  <c:v>1.2</c:v>
                </c:pt>
                <c:pt idx="53">
                  <c:v>2</c:v>
                </c:pt>
                <c:pt idx="54">
                  <c:v>1</c:v>
                </c:pt>
                <c:pt idx="55">
                  <c:v>2</c:v>
                </c:pt>
                <c:pt idx="56" formatCode="General">
                  <c:v>0</c:v>
                </c:pt>
                <c:pt idx="57" formatCode="General">
                  <c:v>0.5</c:v>
                </c:pt>
                <c:pt idx="58">
                  <c:v>2</c:v>
                </c:pt>
                <c:pt idx="59">
                  <c:v>2</c:v>
                </c:pt>
                <c:pt idx="60">
                  <c:v>0</c:v>
                </c:pt>
                <c:pt idx="61">
                  <c:v>2.5</c:v>
                </c:pt>
                <c:pt idx="62">
                  <c:v>2</c:v>
                </c:pt>
                <c:pt idx="63">
                  <c:v>1</c:v>
                </c:pt>
                <c:pt idx="64">
                  <c:v>2</c:v>
                </c:pt>
                <c:pt idx="65">
                  <c:v>2</c:v>
                </c:pt>
                <c:pt idx="66">
                  <c:v>2</c:v>
                </c:pt>
                <c:pt idx="67">
                  <c:v>1</c:v>
                </c:pt>
                <c:pt idx="68">
                  <c:v>0</c:v>
                </c:pt>
                <c:pt idx="69">
                  <c:v>0</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uncertainty'!$M$6:$M$75</c:f>
              <c:numCache>
                <c:formatCode>General</c:formatCode>
                <c:ptCount val="70"/>
              </c:numCache>
            </c:numRef>
          </c:cat>
          <c:val>
            <c:numRef>
              <c:f>'Sales growth and uncertainty'!$U$6:$U$75</c:f>
              <c:numCache>
                <c:formatCode>0</c:formatCode>
                <c:ptCount val="70"/>
                <c:pt idx="0">
                  <c:v>5</c:v>
                </c:pt>
                <c:pt idx="1">
                  <c:v>3</c:v>
                </c:pt>
                <c:pt idx="2">
                  <c:v>5</c:v>
                </c:pt>
                <c:pt idx="3">
                  <c:v>5</c:v>
                </c:pt>
                <c:pt idx="4">
                  <c:v>4</c:v>
                </c:pt>
                <c:pt idx="5">
                  <c:v>4</c:v>
                </c:pt>
                <c:pt idx="6">
                  <c:v>5</c:v>
                </c:pt>
                <c:pt idx="7">
                  <c:v>3</c:v>
                </c:pt>
                <c:pt idx="8">
                  <c:v>4</c:v>
                </c:pt>
                <c:pt idx="9">
                  <c:v>4</c:v>
                </c:pt>
                <c:pt idx="10">
                  <c:v>3</c:v>
                </c:pt>
                <c:pt idx="11">
                  <c:v>4</c:v>
                </c:pt>
                <c:pt idx="12">
                  <c:v>4</c:v>
                </c:pt>
                <c:pt idx="13">
                  <c:v>3.5</c:v>
                </c:pt>
                <c:pt idx="14">
                  <c:v>4</c:v>
                </c:pt>
                <c:pt idx="15">
                  <c:v>3.5</c:v>
                </c:pt>
                <c:pt idx="16">
                  <c:v>3</c:v>
                </c:pt>
                <c:pt idx="17">
                  <c:v>4</c:v>
                </c:pt>
                <c:pt idx="18">
                  <c:v>4</c:v>
                </c:pt>
                <c:pt idx="19">
                  <c:v>3</c:v>
                </c:pt>
                <c:pt idx="20">
                  <c:v>3.5</c:v>
                </c:pt>
                <c:pt idx="21">
                  <c:v>4</c:v>
                </c:pt>
                <c:pt idx="22">
                  <c:v>4</c:v>
                </c:pt>
                <c:pt idx="23">
                  <c:v>3</c:v>
                </c:pt>
                <c:pt idx="24">
                  <c:v>4</c:v>
                </c:pt>
                <c:pt idx="25">
                  <c:v>3.5</c:v>
                </c:pt>
                <c:pt idx="26">
                  <c:v>3</c:v>
                </c:pt>
                <c:pt idx="27">
                  <c:v>5</c:v>
                </c:pt>
                <c:pt idx="28">
                  <c:v>4</c:v>
                </c:pt>
                <c:pt idx="29">
                  <c:v>3</c:v>
                </c:pt>
                <c:pt idx="30">
                  <c:v>3.5</c:v>
                </c:pt>
                <c:pt idx="31">
                  <c:v>3</c:v>
                </c:pt>
                <c:pt idx="32">
                  <c:v>2.5</c:v>
                </c:pt>
                <c:pt idx="33">
                  <c:v>3</c:v>
                </c:pt>
                <c:pt idx="34">
                  <c:v>3</c:v>
                </c:pt>
                <c:pt idx="35">
                  <c:v>3</c:v>
                </c:pt>
                <c:pt idx="36">
                  <c:v>4</c:v>
                </c:pt>
                <c:pt idx="37">
                  <c:v>4</c:v>
                </c:pt>
                <c:pt idx="38">
                  <c:v>3</c:v>
                </c:pt>
                <c:pt idx="39">
                  <c:v>0</c:v>
                </c:pt>
                <c:pt idx="40">
                  <c:v>1.2</c:v>
                </c:pt>
                <c:pt idx="41">
                  <c:v>1</c:v>
                </c:pt>
                <c:pt idx="42">
                  <c:v>1</c:v>
                </c:pt>
                <c:pt idx="43">
                  <c:v>10</c:v>
                </c:pt>
                <c:pt idx="44">
                  <c:v>10</c:v>
                </c:pt>
                <c:pt idx="45">
                  <c:v>8</c:v>
                </c:pt>
                <c:pt idx="46">
                  <c:v>5</c:v>
                </c:pt>
                <c:pt idx="47">
                  <c:v>5</c:v>
                </c:pt>
                <c:pt idx="48">
                  <c:v>5</c:v>
                </c:pt>
                <c:pt idx="49">
                  <c:v>7</c:v>
                </c:pt>
                <c:pt idx="50">
                  <c:v>6</c:v>
                </c:pt>
                <c:pt idx="51">
                  <c:v>6</c:v>
                </c:pt>
                <c:pt idx="52">
                  <c:v>6</c:v>
                </c:pt>
                <c:pt idx="53">
                  <c:v>6</c:v>
                </c:pt>
                <c:pt idx="54">
                  <c:v>6</c:v>
                </c:pt>
                <c:pt idx="55">
                  <c:v>5</c:v>
                </c:pt>
                <c:pt idx="56" formatCode="General">
                  <c:v>5</c:v>
                </c:pt>
                <c:pt idx="57" formatCode="General">
                  <c:v>5</c:v>
                </c:pt>
                <c:pt idx="58">
                  <c:v>6</c:v>
                </c:pt>
                <c:pt idx="59">
                  <c:v>6</c:v>
                </c:pt>
                <c:pt idx="60">
                  <c:v>5</c:v>
                </c:pt>
                <c:pt idx="61">
                  <c:v>6.5</c:v>
                </c:pt>
                <c:pt idx="62">
                  <c:v>6.5</c:v>
                </c:pt>
                <c:pt idx="63">
                  <c:v>6</c:v>
                </c:pt>
                <c:pt idx="64">
                  <c:v>5</c:v>
                </c:pt>
                <c:pt idx="65">
                  <c:v>6.5</c:v>
                </c:pt>
                <c:pt idx="66">
                  <c:v>5</c:v>
                </c:pt>
                <c:pt idx="67">
                  <c:v>5</c:v>
                </c:pt>
                <c:pt idx="68">
                  <c:v>5</c:v>
                </c:pt>
                <c:pt idx="69">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uncertainty'!$M$6:$M$75</c:f>
              <c:numCache>
                <c:formatCode>General</c:formatCode>
                <c:ptCount val="70"/>
              </c:numCache>
            </c:numRef>
          </c:cat>
          <c:val>
            <c:numRef>
              <c:f>'Sales growth and uncertainty'!$V$6:$V$75</c:f>
              <c:numCache>
                <c:formatCode>0</c:formatCode>
                <c:ptCount val="70"/>
                <c:pt idx="0">
                  <c:v>10</c:v>
                </c:pt>
                <c:pt idx="1">
                  <c:v>10</c:v>
                </c:pt>
                <c:pt idx="2">
                  <c:v>10</c:v>
                </c:pt>
                <c:pt idx="3">
                  <c:v>10</c:v>
                </c:pt>
                <c:pt idx="4">
                  <c:v>10</c:v>
                </c:pt>
                <c:pt idx="5">
                  <c:v>8</c:v>
                </c:pt>
                <c:pt idx="6">
                  <c:v>10</c:v>
                </c:pt>
                <c:pt idx="7">
                  <c:v>10</c:v>
                </c:pt>
                <c:pt idx="8">
                  <c:v>10</c:v>
                </c:pt>
                <c:pt idx="9">
                  <c:v>7.5</c:v>
                </c:pt>
                <c:pt idx="10">
                  <c:v>7</c:v>
                </c:pt>
                <c:pt idx="11">
                  <c:v>10</c:v>
                </c:pt>
                <c:pt idx="12">
                  <c:v>7.5</c:v>
                </c:pt>
                <c:pt idx="13">
                  <c:v>9</c:v>
                </c:pt>
                <c:pt idx="14">
                  <c:v>10</c:v>
                </c:pt>
                <c:pt idx="15">
                  <c:v>8</c:v>
                </c:pt>
                <c:pt idx="16">
                  <c:v>8</c:v>
                </c:pt>
                <c:pt idx="17">
                  <c:v>10</c:v>
                </c:pt>
                <c:pt idx="18">
                  <c:v>9</c:v>
                </c:pt>
                <c:pt idx="19">
                  <c:v>8</c:v>
                </c:pt>
                <c:pt idx="20">
                  <c:v>10</c:v>
                </c:pt>
                <c:pt idx="21">
                  <c:v>10</c:v>
                </c:pt>
                <c:pt idx="22">
                  <c:v>10</c:v>
                </c:pt>
                <c:pt idx="23">
                  <c:v>8</c:v>
                </c:pt>
                <c:pt idx="24">
                  <c:v>10</c:v>
                </c:pt>
                <c:pt idx="25">
                  <c:v>10</c:v>
                </c:pt>
                <c:pt idx="26">
                  <c:v>7.5</c:v>
                </c:pt>
                <c:pt idx="27">
                  <c:v>10</c:v>
                </c:pt>
                <c:pt idx="28">
                  <c:v>8.1</c:v>
                </c:pt>
                <c:pt idx="29">
                  <c:v>8</c:v>
                </c:pt>
                <c:pt idx="30">
                  <c:v>8</c:v>
                </c:pt>
                <c:pt idx="31">
                  <c:v>7</c:v>
                </c:pt>
                <c:pt idx="32">
                  <c:v>8</c:v>
                </c:pt>
                <c:pt idx="33">
                  <c:v>7.5</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uncertainty'!$M$6:$M$75</c:f>
              <c:numCache>
                <c:formatCode>General</c:formatCode>
                <c:ptCount val="70"/>
              </c:numCache>
            </c:numRef>
          </c:cat>
          <c:val>
            <c:numRef>
              <c:f>'Sales growth and uncertainty'!$W$6:$W$75</c:f>
              <c:numCache>
                <c:formatCode>0</c:formatCode>
                <c:ptCount val="70"/>
                <c:pt idx="0">
                  <c:v>20</c:v>
                </c:pt>
                <c:pt idx="1">
                  <c:v>15</c:v>
                </c:pt>
                <c:pt idx="2">
                  <c:v>15</c:v>
                </c:pt>
                <c:pt idx="3">
                  <c:v>20</c:v>
                </c:pt>
                <c:pt idx="4">
                  <c:v>15</c:v>
                </c:pt>
                <c:pt idx="5">
                  <c:v>15</c:v>
                </c:pt>
                <c:pt idx="6">
                  <c:v>16</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16.600000000000001</c:v>
                </c:pt>
                <c:pt idx="21">
                  <c:v>20</c:v>
                </c:pt>
                <c:pt idx="22">
                  <c:v>20</c:v>
                </c:pt>
                <c:pt idx="23">
                  <c:v>15</c:v>
                </c:pt>
                <c:pt idx="24">
                  <c:v>18</c:v>
                </c:pt>
                <c:pt idx="25">
                  <c:v>17.5</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24</c:v>
                </c:pt>
                <c:pt idx="60">
                  <c:v>25</c:v>
                </c:pt>
                <c:pt idx="61">
                  <c:v>25</c:v>
                </c:pt>
                <c:pt idx="62">
                  <c:v>25</c:v>
                </c:pt>
                <c:pt idx="63">
                  <c:v>25</c:v>
                </c:pt>
                <c:pt idx="64">
                  <c:v>21</c:v>
                </c:pt>
                <c:pt idx="65">
                  <c:v>25</c:v>
                </c:pt>
                <c:pt idx="66">
                  <c:v>20</c:v>
                </c:pt>
                <c:pt idx="67">
                  <c:v>25</c:v>
                </c:pt>
                <c:pt idx="68">
                  <c:v>20</c:v>
                </c:pt>
                <c:pt idx="69">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uncertainty'!$M$6:$M$75</c:f>
              <c:numCache>
                <c:formatCode>General</c:formatCode>
                <c:ptCount val="70"/>
              </c:numCache>
            </c:numRef>
          </c:cat>
          <c:val>
            <c:numRef>
              <c:f>'Sales growth and uncertainty'!$X$6:$X$75</c:f>
              <c:numCache>
                <c:formatCode>0</c:formatCode>
                <c:ptCount val="70"/>
                <c:pt idx="0">
                  <c:v>25</c:v>
                </c:pt>
                <c:pt idx="1">
                  <c:v>20</c:v>
                </c:pt>
                <c:pt idx="2">
                  <c:v>25</c:v>
                </c:pt>
                <c:pt idx="3">
                  <c:v>25</c:v>
                </c:pt>
                <c:pt idx="4">
                  <c:v>22</c:v>
                </c:pt>
                <c:pt idx="5">
                  <c:v>20</c:v>
                </c:pt>
                <c:pt idx="6">
                  <c:v>22.5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27</c:v>
                </c:pt>
                <c:pt idx="22">
                  <c:v>25</c:v>
                </c:pt>
                <c:pt idx="23">
                  <c:v>22</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'Sales growth'!$B$5:$B$89</c:f>
              <c:numCache>
                <c:formatCode>0.0</c:formatCode>
                <c:ptCount val="85"/>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pt idx="67" formatCode="General">
                  <c:v>14.1</c:v>
                </c:pt>
                <c:pt idx="68" formatCode="General">
                  <c:v>11.9</c:v>
                </c:pt>
                <c:pt idx="69" formatCode="General">
                  <c:v>12.4</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'Sales growth'!$C$5:$C$89</c:f>
              <c:numCache>
                <c:formatCode>General</c:formatCode>
                <c:ptCount val="85"/>
                <c:pt idx="2" formatCode="0.0">
                  <c:v>8.4866666666666664</c:v>
                </c:pt>
                <c:pt idx="3" formatCode="0.0">
                  <c:v>8.7966666666666669</c:v>
                </c:pt>
                <c:pt idx="4" formatCode="0.0">
                  <c:v>9.44</c:v>
                </c:pt>
                <c:pt idx="5" formatCode="0.0">
                  <c:v>9.9266666666666676</c:v>
                </c:pt>
                <c:pt idx="6" formatCode="0.0">
                  <c:v>9.8366666666666678</c:v>
                </c:pt>
                <c:pt idx="7" formatCode="0.0">
                  <c:v>9.24</c:v>
                </c:pt>
                <c:pt idx="8" formatCode="0.0">
                  <c:v>8.85</c:v>
                </c:pt>
                <c:pt idx="9" formatCode="0.0">
                  <c:v>7.919999999999999</c:v>
                </c:pt>
                <c:pt idx="10" formatCode="0.0">
                  <c:v>6.78</c:v>
                </c:pt>
                <c:pt idx="11" formatCode="0.0">
                  <c:v>6.05</c:v>
                </c:pt>
                <c:pt idx="12" formatCode="0.0">
                  <c:v>5.84</c:v>
                </c:pt>
                <c:pt idx="13" formatCode="0.0">
                  <c:v>5.7566666666666668</c:v>
                </c:pt>
                <c:pt idx="14" formatCode="0.0">
                  <c:v>6.3266666666666671</c:v>
                </c:pt>
                <c:pt idx="15" formatCode="0.0">
                  <c:v>6.3133333333333326</c:v>
                </c:pt>
                <c:pt idx="16" formatCode="0.0">
                  <c:v>6.56</c:v>
                </c:pt>
                <c:pt idx="17" formatCode="0.0">
                  <c:v>5.98</c:v>
                </c:pt>
                <c:pt idx="18" formatCode="0.0">
                  <c:v>5.4333333333333336</c:v>
                </c:pt>
                <c:pt idx="19" formatCode="0.0">
                  <c:v>5.2666666666666666</c:v>
                </c:pt>
                <c:pt idx="20" formatCode="0.0">
                  <c:v>6.003333333333333</c:v>
                </c:pt>
                <c:pt idx="21" formatCode="0.0">
                  <c:v>6.586666666666666</c:v>
                </c:pt>
                <c:pt idx="22" formatCode="0.0">
                  <c:v>7.04</c:v>
                </c:pt>
                <c:pt idx="23" formatCode="0.0">
                  <c:v>6.3833333333333329</c:v>
                </c:pt>
                <c:pt idx="24" formatCode="0.0">
                  <c:v>6.5933333333333337</c:v>
                </c:pt>
                <c:pt idx="25" formatCode="0.0">
                  <c:v>6.8066666666666675</c:v>
                </c:pt>
                <c:pt idx="26" formatCode="0.0">
                  <c:v>7.37</c:v>
                </c:pt>
                <c:pt idx="27" formatCode="0.0">
                  <c:v>7.5</c:v>
                </c:pt>
                <c:pt idx="28" formatCode="0.0">
                  <c:v>7.5466666666666669</c:v>
                </c:pt>
                <c:pt idx="29" formatCode="0.0">
                  <c:v>7.4866666666666672</c:v>
                </c:pt>
                <c:pt idx="30" formatCode="0.0">
                  <c:v>7.56</c:v>
                </c:pt>
                <c:pt idx="31" formatCode="0.0">
                  <c:v>6.39</c:v>
                </c:pt>
                <c:pt idx="32" formatCode="0.0">
                  <c:v>5.56</c:v>
                </c:pt>
                <c:pt idx="33" formatCode="0.0">
                  <c:v>4.746666666666667</c:v>
                </c:pt>
                <c:pt idx="34" formatCode="0.0">
                  <c:v>5.6566666666666663</c:v>
                </c:pt>
                <c:pt idx="35" formatCode="0.0">
                  <c:v>5.3566666666666665</c:v>
                </c:pt>
                <c:pt idx="36" formatCode="0.0">
                  <c:v>5.75</c:v>
                </c:pt>
                <c:pt idx="37" formatCode="0.0">
                  <c:v>5.2866666666666662</c:v>
                </c:pt>
                <c:pt idx="38" formatCode="0.0">
                  <c:v>5.2733333333333334</c:v>
                </c:pt>
                <c:pt idx="39" formatCode="0.0">
                  <c:v>4.29</c:v>
                </c:pt>
                <c:pt idx="40" formatCode="0.0">
                  <c:v>3.1966666666666668</c:v>
                </c:pt>
                <c:pt idx="41" formatCode="0.0">
                  <c:v>1.57</c:v>
                </c:pt>
                <c:pt idx="42" formatCode="0.0">
                  <c:v>1.0966666666666667</c:v>
                </c:pt>
                <c:pt idx="43" formatCode="0.0">
                  <c:v>-3.8333333333333335</c:v>
                </c:pt>
                <c:pt idx="44" formatCode="0.0">
                  <c:v>-8.34</c:v>
                </c:pt>
                <c:pt idx="45" formatCode="0.0">
                  <c:v>-12.26</c:v>
                </c:pt>
                <c:pt idx="46" formatCode="0.0">
                  <c:v>-7.7633333333333328</c:v>
                </c:pt>
                <c:pt idx="47" formatCode="0.0">
                  <c:v>-3.5033333333333334</c:v>
                </c:pt>
                <c:pt idx="48" formatCode="0.0">
                  <c:v>-0.91333333333333344</c:v>
                </c:pt>
                <c:pt idx="49" formatCode="0.0">
                  <c:v>-1.0433333333333334</c:v>
                </c:pt>
                <c:pt idx="50" formatCode="0.0">
                  <c:v>-1.1533333333333333</c:v>
                </c:pt>
                <c:pt idx="51" formatCode="0.0">
                  <c:v>-0.84666666666666668</c:v>
                </c:pt>
                <c:pt idx="52" formatCode="0.0">
                  <c:v>-1.6900000000000002</c:v>
                </c:pt>
                <c:pt idx="53" formatCode="0.0">
                  <c:v>-1.7266666666666666</c:v>
                </c:pt>
                <c:pt idx="54" formatCode="0.0">
                  <c:v>-1.3699999999999999</c:v>
                </c:pt>
                <c:pt idx="55" formatCode="0.0">
                  <c:v>7.5033333333333339</c:v>
                </c:pt>
                <c:pt idx="56" formatCode="0.0">
                  <c:v>15.463333333333333</c:v>
                </c:pt>
                <c:pt idx="57" formatCode="0.0">
                  <c:v>22.223333333333333</c:v>
                </c:pt>
                <c:pt idx="58" formatCode="0.0">
                  <c:v>19.443333333333332</c:v>
                </c:pt>
                <c:pt idx="59" formatCode="0.0">
                  <c:v>17.506666666666664</c:v>
                </c:pt>
                <c:pt idx="60" formatCode="0.0">
                  <c:v>15.463333333333333</c:v>
                </c:pt>
                <c:pt idx="61" formatCode="0.0">
                  <c:v>15.799999999999999</c:v>
                </c:pt>
                <c:pt idx="62" formatCode="0.0">
                  <c:v>14.706666666666665</c:v>
                </c:pt>
                <c:pt idx="63" formatCode="0.0">
                  <c:v>14.593333333333334</c:v>
                </c:pt>
                <c:pt idx="64" formatCode="0.0">
                  <c:v>14.56</c:v>
                </c:pt>
                <c:pt idx="65" formatCode="0.0">
                  <c:v>16.236666666666668</c:v>
                </c:pt>
                <c:pt idx="66" formatCode="0.0">
                  <c:v>16.986666666666668</c:v>
                </c:pt>
                <c:pt idx="67" formatCode="0.0">
                  <c:v>16.236666666666668</c:v>
                </c:pt>
                <c:pt idx="68" formatCode="0.0">
                  <c:v>14.236666666666666</c:v>
                </c:pt>
                <c:pt idx="69" formatCode="0.0">
                  <c:v>12.799999999999999</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'Sales growth'!$E$5:$E$86</c:f>
              <c:numCache>
                <c:formatCode>General</c:formatCode>
                <c:ptCount val="82"/>
                <c:pt idx="12" formatCode="0.0">
                  <c:v>7.9</c:v>
                </c:pt>
                <c:pt idx="13" formatCode="0.0">
                  <c:v>5.44</c:v>
                </c:pt>
                <c:pt idx="14" formatCode="0.0">
                  <c:v>6.53</c:v>
                </c:pt>
                <c:pt idx="15" formatCode="0.0">
                  <c:v>6.42</c:v>
                </c:pt>
                <c:pt idx="16" formatCode="0.0">
                  <c:v>5.88</c:v>
                </c:pt>
                <c:pt idx="17" formatCode="0.0">
                  <c:v>4.9000000000000004</c:v>
                </c:pt>
                <c:pt idx="18" formatCode="0.0">
                  <c:v>5.81</c:v>
                </c:pt>
                <c:pt idx="19" formatCode="0.0">
                  <c:v>4.67</c:v>
                </c:pt>
                <c:pt idx="20" formatCode="0.0">
                  <c:v>5.21</c:v>
                </c:pt>
                <c:pt idx="21" formatCode="0.0">
                  <c:v>4.66</c:v>
                </c:pt>
                <c:pt idx="22" formatCode="0.0">
                  <c:v>4.1100000000000003</c:v>
                </c:pt>
                <c:pt idx="23" formatCode="0.0">
                  <c:v>4.88</c:v>
                </c:pt>
                <c:pt idx="24" formatCode="0.0">
                  <c:v>4.47</c:v>
                </c:pt>
                <c:pt idx="25" formatCode="0.0">
                  <c:v>6.09</c:v>
                </c:pt>
                <c:pt idx="26" formatCode="0.0">
                  <c:v>4.84</c:v>
                </c:pt>
                <c:pt idx="27" formatCode="0.0">
                  <c:v>5.07</c:v>
                </c:pt>
                <c:pt idx="28" formatCode="0.0">
                  <c:v>3.98</c:v>
                </c:pt>
                <c:pt idx="29" formatCode="0.0">
                  <c:v>5.01</c:v>
                </c:pt>
                <c:pt idx="30" formatCode="0.0">
                  <c:v>4.92</c:v>
                </c:pt>
                <c:pt idx="31" formatCode="0.0">
                  <c:v>6.1</c:v>
                </c:pt>
                <c:pt idx="32" formatCode="0.0">
                  <c:v>5.48</c:v>
                </c:pt>
                <c:pt idx="33" formatCode="0.0">
                  <c:v>6.48</c:v>
                </c:pt>
                <c:pt idx="34" formatCode="0.0">
                  <c:v>6.12</c:v>
                </c:pt>
                <c:pt idx="35" formatCode="0.0">
                  <c:v>4.49</c:v>
                </c:pt>
                <c:pt idx="36" formatCode="0.0">
                  <c:v>6</c:v>
                </c:pt>
                <c:pt idx="37" formatCode="0.0">
                  <c:v>4.63</c:v>
                </c:pt>
                <c:pt idx="38" formatCode="0.0">
                  <c:v>4.5599999999999996</c:v>
                </c:pt>
                <c:pt idx="39" formatCode="0.0">
                  <c:v>6.03</c:v>
                </c:pt>
                <c:pt idx="40" formatCode="0.0">
                  <c:v>4.93</c:v>
                </c:pt>
                <c:pt idx="41" formatCode="0.0">
                  <c:v>5.42</c:v>
                </c:pt>
                <c:pt idx="42" formatCode="0.0">
                  <c:v>5.08</c:v>
                </c:pt>
                <c:pt idx="43" formatCode="0.0">
                  <c:v>4.0599999999999996</c:v>
                </c:pt>
                <c:pt idx="44" formatCode="0.0">
                  <c:v>4.0999999999999996</c:v>
                </c:pt>
                <c:pt idx="45" formatCode="0.0">
                  <c:v>4.58</c:v>
                </c:pt>
                <c:pt idx="46" formatCode="0.0">
                  <c:v>4.43</c:v>
                </c:pt>
                <c:pt idx="47" formatCode="0.0">
                  <c:v>4.55</c:v>
                </c:pt>
                <c:pt idx="48" formatCode="0.0">
                  <c:v>5.74</c:v>
                </c:pt>
                <c:pt idx="49" formatCode="0.0">
                  <c:v>5.08</c:v>
                </c:pt>
                <c:pt idx="50" formatCode="0.0">
                  <c:v>3.31</c:v>
                </c:pt>
                <c:pt idx="51" formatCode="0.0">
                  <c:v>-5.09</c:v>
                </c:pt>
                <c:pt idx="52" formatCode="0.0">
                  <c:v>0.83</c:v>
                </c:pt>
                <c:pt idx="53" formatCode="0.0">
                  <c:v>0.6</c:v>
                </c:pt>
                <c:pt idx="54" formatCode="0.0">
                  <c:v>0.6</c:v>
                </c:pt>
                <c:pt idx="55" formatCode="0.0">
                  <c:v>15.73</c:v>
                </c:pt>
                <c:pt idx="56" formatCode="0.0">
                  <c:v>18.100000000000001</c:v>
                </c:pt>
                <c:pt idx="57" formatCode="0.0">
                  <c:v>18.329999999999998</c:v>
                </c:pt>
                <c:pt idx="58" formatCode="0.0">
                  <c:v>9.34</c:v>
                </c:pt>
                <c:pt idx="59" formatCode="0.0">
                  <c:v>10.64</c:v>
                </c:pt>
                <c:pt idx="60" formatCode="0.0">
                  <c:v>8.92</c:v>
                </c:pt>
                <c:pt idx="61" formatCode="0.0">
                  <c:v>12.14</c:v>
                </c:pt>
                <c:pt idx="62" formatCode="0.0">
                  <c:v>12.49</c:v>
                </c:pt>
                <c:pt idx="63" formatCode="0.0">
                  <c:v>11.15</c:v>
                </c:pt>
                <c:pt idx="64" formatCode="0.0">
                  <c:v>11.4</c:v>
                </c:pt>
                <c:pt idx="65" formatCode="0.0">
                  <c:v>10.38</c:v>
                </c:pt>
                <c:pt idx="66" formatCode="0.0">
                  <c:v>10.82</c:v>
                </c:pt>
                <c:pt idx="67" formatCode="0.0">
                  <c:v>10.97</c:v>
                </c:pt>
                <c:pt idx="68" formatCode="0.0">
                  <c:v>9.67</c:v>
                </c:pt>
                <c:pt idx="69" formatCode="0.0">
                  <c:v>9.9</c:v>
                </c:pt>
                <c:pt idx="70" formatCode="0.0">
                  <c:v>9.94</c:v>
                </c:pt>
                <c:pt idx="71" formatCode="0.0">
                  <c:v>8.7899999999999991</c:v>
                </c:pt>
                <c:pt idx="72" formatCode="0.0">
                  <c:v>7.94</c:v>
                </c:pt>
                <c:pt idx="73" formatCode="0.0">
                  <c:v>9.99</c:v>
                </c:pt>
                <c:pt idx="74" formatCode="0.0">
                  <c:v>9.49</c:v>
                </c:pt>
                <c:pt idx="75" formatCode="0.0">
                  <c:v>9.15</c:v>
                </c:pt>
                <c:pt idx="76" formatCode="0.0">
                  <c:v>8.49</c:v>
                </c:pt>
                <c:pt idx="77" formatCode="0.0">
                  <c:v>9.57</c:v>
                </c:pt>
                <c:pt idx="78" formatCode="0.0">
                  <c:v>7.37</c:v>
                </c:pt>
                <c:pt idx="79" formatCode="0.0">
                  <c:v>8.6</c:v>
                </c:pt>
                <c:pt idx="80" formatCode="0.0">
                  <c:v>6.9</c:v>
                </c:pt>
                <c:pt idx="81" formatCode="0.0">
                  <c:v>6.7</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numRef>
              <c:f>'Sales growth'!$A$5:$A$88</c:f>
              <c:numCache>
                <c:formatCode>mmm\-yy</c:formatCode>
                <c:ptCount val="8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'Sales growth'!$F$5:$F$86</c:f>
              <c:numCache>
                <c:formatCode>General</c:formatCode>
                <c:ptCount val="82"/>
                <c:pt idx="14" formatCode="0.0">
                  <c:v>6.623333333333334</c:v>
                </c:pt>
                <c:pt idx="15" formatCode="0.0">
                  <c:v>6.13</c:v>
                </c:pt>
                <c:pt idx="16" formatCode="0.0">
                  <c:v>6.2766666666666664</c:v>
                </c:pt>
                <c:pt idx="17" formatCode="0.0">
                  <c:v>5.7333333333333343</c:v>
                </c:pt>
                <c:pt idx="18" formatCode="0.0">
                  <c:v>5.53</c:v>
                </c:pt>
                <c:pt idx="19" formatCode="0.0">
                  <c:v>5.1266666666666669</c:v>
                </c:pt>
                <c:pt idx="20" formatCode="0.0">
                  <c:v>5.23</c:v>
                </c:pt>
                <c:pt idx="21" formatCode="0.0">
                  <c:v>4.8466666666666667</c:v>
                </c:pt>
                <c:pt idx="22" formatCode="0.0">
                  <c:v>4.66</c:v>
                </c:pt>
                <c:pt idx="23" formatCode="0.0">
                  <c:v>4.55</c:v>
                </c:pt>
                <c:pt idx="24" formatCode="0.0">
                  <c:v>4.4866666666666672</c:v>
                </c:pt>
                <c:pt idx="25" formatCode="0.0">
                  <c:v>5.1466666666666665</c:v>
                </c:pt>
                <c:pt idx="26" formatCode="0.0">
                  <c:v>5.1333333333333329</c:v>
                </c:pt>
                <c:pt idx="27" formatCode="0.0">
                  <c:v>5.333333333333333</c:v>
                </c:pt>
                <c:pt idx="28" formatCode="0.0">
                  <c:v>4.63</c:v>
                </c:pt>
                <c:pt idx="29" formatCode="0.0">
                  <c:v>4.6866666666666665</c:v>
                </c:pt>
                <c:pt idx="30" formatCode="0.0">
                  <c:v>4.6366666666666667</c:v>
                </c:pt>
                <c:pt idx="31" formatCode="0.0">
                  <c:v>5.3433333333333337</c:v>
                </c:pt>
                <c:pt idx="32" formatCode="0.0">
                  <c:v>5.5</c:v>
                </c:pt>
                <c:pt idx="33" formatCode="0.0">
                  <c:v>6.0200000000000005</c:v>
                </c:pt>
                <c:pt idx="34" formatCode="0.0">
                  <c:v>6.0266666666666673</c:v>
                </c:pt>
                <c:pt idx="35" formatCode="0.0">
                  <c:v>5.6966666666666681</c:v>
                </c:pt>
                <c:pt idx="36" formatCode="0.0">
                  <c:v>5.5366666666666662</c:v>
                </c:pt>
                <c:pt idx="37" formatCode="0.0">
                  <c:v>5.04</c:v>
                </c:pt>
                <c:pt idx="38" formatCode="0.0">
                  <c:v>5.0633333333333326</c:v>
                </c:pt>
                <c:pt idx="39" formatCode="0.0">
                  <c:v>5.0733333333333333</c:v>
                </c:pt>
                <c:pt idx="40" formatCode="0.0">
                  <c:v>5.1733333333333329</c:v>
                </c:pt>
                <c:pt idx="41" formatCode="0.0">
                  <c:v>5.4600000000000009</c:v>
                </c:pt>
                <c:pt idx="42" formatCode="0.0">
                  <c:v>5.1433333333333335</c:v>
                </c:pt>
                <c:pt idx="43" formatCode="0.0">
                  <c:v>4.8533333333333326</c:v>
                </c:pt>
                <c:pt idx="44" formatCode="0.0">
                  <c:v>4.4133333333333331</c:v>
                </c:pt>
                <c:pt idx="45" formatCode="0.0">
                  <c:v>4.246666666666667</c:v>
                </c:pt>
                <c:pt idx="46" formatCode="0.0">
                  <c:v>4.37</c:v>
                </c:pt>
                <c:pt idx="47" formatCode="0.0">
                  <c:v>4.5199999999999996</c:v>
                </c:pt>
                <c:pt idx="48" formatCode="0.0">
                  <c:v>4.9066666666666672</c:v>
                </c:pt>
                <c:pt idx="49" formatCode="0.0">
                  <c:v>5.1233333333333331</c:v>
                </c:pt>
                <c:pt idx="50" formatCode="0.0">
                  <c:v>4.71</c:v>
                </c:pt>
                <c:pt idx="51" formatCode="0.0">
                  <c:v>1.1000000000000003</c:v>
                </c:pt>
                <c:pt idx="52" formatCode="0.0">
                  <c:v>-0.3166666666666666</c:v>
                </c:pt>
                <c:pt idx="53" formatCode="0.0">
                  <c:v>-1.22</c:v>
                </c:pt>
                <c:pt idx="54" formatCode="0.0">
                  <c:v>0.67666666666666664</c:v>
                </c:pt>
                <c:pt idx="55" formatCode="0.0">
                  <c:v>5.6433333333333335</c:v>
                </c:pt>
                <c:pt idx="56" formatCode="0.0">
                  <c:v>11.476666666666668</c:v>
                </c:pt>
                <c:pt idx="57" formatCode="0.0">
                  <c:v>17.386666666666667</c:v>
                </c:pt>
                <c:pt idx="58" formatCode="0.0">
                  <c:v>15.256666666666666</c:v>
                </c:pt>
                <c:pt idx="59" formatCode="0.0">
                  <c:v>12.770000000000001</c:v>
                </c:pt>
                <c:pt idx="60" formatCode="0.0">
                  <c:v>9.6333333333333329</c:v>
                </c:pt>
                <c:pt idx="61" formatCode="0.0">
                  <c:v>10.566666666666668</c:v>
                </c:pt>
                <c:pt idx="62" formatCode="0.0">
                  <c:v>11.183333333333335</c:v>
                </c:pt>
                <c:pt idx="63" formatCode="0.0">
                  <c:v>11.926666666666668</c:v>
                </c:pt>
                <c:pt idx="64" formatCode="0.0">
                  <c:v>11.68</c:v>
                </c:pt>
                <c:pt idx="65" formatCode="0.0">
                  <c:v>10.976666666666667</c:v>
                </c:pt>
                <c:pt idx="66" formatCode="0.0">
                  <c:v>10.866666666666667</c:v>
                </c:pt>
                <c:pt idx="67" formatCode="0.0">
                  <c:v>10.723333333333334</c:v>
                </c:pt>
                <c:pt idx="68" formatCode="0.0">
                  <c:v>10.486666666666666</c:v>
                </c:pt>
                <c:pt idx="69" formatCode="0.0">
                  <c:v>10.18</c:v>
                </c:pt>
                <c:pt idx="70" formatCode="0.0">
                  <c:v>9.836666666666666</c:v>
                </c:pt>
                <c:pt idx="71" formatCode="0.0">
                  <c:v>9.543333333333333</c:v>
                </c:pt>
                <c:pt idx="72" formatCode="0.0">
                  <c:v>8.8899999999999988</c:v>
                </c:pt>
                <c:pt idx="73" formatCode="0.0">
                  <c:v>8.9066666666666663</c:v>
                </c:pt>
                <c:pt idx="74" formatCode="0.0">
                  <c:v>9.14</c:v>
                </c:pt>
                <c:pt idx="75" formatCode="0.0">
                  <c:v>9.5433333333333348</c:v>
                </c:pt>
                <c:pt idx="76" formatCode="0.0">
                  <c:v>9.0433333333333348</c:v>
                </c:pt>
                <c:pt idx="77" formatCode="0.0">
                  <c:v>9.07</c:v>
                </c:pt>
                <c:pt idx="78" formatCode="0.0">
                  <c:v>8.4766666666666683</c:v>
                </c:pt>
                <c:pt idx="79" formatCode="0.0">
                  <c:v>8.5133333333333336</c:v>
                </c:pt>
                <c:pt idx="80" formatCode="0.0">
                  <c:v>7.6233333333333322</c:v>
                </c:pt>
                <c:pt idx="81" formatCode="0.0">
                  <c:v>7.3999999999999995</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'Employment growth &amp; uncertainty'!$B$5:$B$74</c:f>
              <c:numCache>
                <c:formatCode>0.0</c:formatCode>
                <c:ptCount val="70"/>
                <c:pt idx="0">
                  <c:v>5.22</c:v>
                </c:pt>
                <c:pt idx="1">
                  <c:v>4.4400000000000004</c:v>
                </c:pt>
                <c:pt idx="2">
                  <c:v>3.52</c:v>
                </c:pt>
                <c:pt idx="3">
                  <c:v>4.6399999999999997</c:v>
                </c:pt>
                <c:pt idx="4">
                  <c:v>3.39</c:v>
                </c:pt>
                <c:pt idx="5">
                  <c:v>4</c:v>
                </c:pt>
                <c:pt idx="6">
                  <c:v>3.97</c:v>
                </c:pt>
                <c:pt idx="7">
                  <c:v>3.75</c:v>
                </c:pt>
                <c:pt idx="8">
                  <c:v>3.37</c:v>
                </c:pt>
                <c:pt idx="9">
                  <c:v>4.0199999999999996</c:v>
                </c:pt>
                <c:pt idx="10">
                  <c:v>3.85</c:v>
                </c:pt>
                <c:pt idx="11">
                  <c:v>4.33</c:v>
                </c:pt>
                <c:pt idx="12">
                  <c:v>2.86</c:v>
                </c:pt>
                <c:pt idx="13">
                  <c:v>3.62</c:v>
                </c:pt>
                <c:pt idx="14">
                  <c:v>3.04</c:v>
                </c:pt>
                <c:pt idx="15">
                  <c:v>2.63</c:v>
                </c:pt>
                <c:pt idx="16">
                  <c:v>3.08</c:v>
                </c:pt>
                <c:pt idx="17">
                  <c:v>2.85</c:v>
                </c:pt>
                <c:pt idx="18">
                  <c:v>3.3</c:v>
                </c:pt>
                <c:pt idx="19">
                  <c:v>4.05</c:v>
                </c:pt>
                <c:pt idx="20">
                  <c:v>3.94</c:v>
                </c:pt>
                <c:pt idx="21">
                  <c:v>3.13</c:v>
                </c:pt>
                <c:pt idx="22">
                  <c:v>3.14</c:v>
                </c:pt>
                <c:pt idx="23">
                  <c:v>3.21</c:v>
                </c:pt>
                <c:pt idx="24">
                  <c:v>2.52</c:v>
                </c:pt>
                <c:pt idx="25">
                  <c:v>4.09</c:v>
                </c:pt>
                <c:pt idx="26">
                  <c:v>3.55</c:v>
                </c:pt>
                <c:pt idx="27">
                  <c:v>2.31</c:v>
                </c:pt>
                <c:pt idx="28">
                  <c:v>3.58</c:v>
                </c:pt>
                <c:pt idx="29">
                  <c:v>3.28</c:v>
                </c:pt>
                <c:pt idx="30">
                  <c:v>3.2</c:v>
                </c:pt>
                <c:pt idx="31">
                  <c:v>4.29</c:v>
                </c:pt>
                <c:pt idx="32">
                  <c:v>2.71</c:v>
                </c:pt>
                <c:pt idx="33">
                  <c:v>3.04</c:v>
                </c:pt>
                <c:pt idx="34">
                  <c:v>3.26</c:v>
                </c:pt>
                <c:pt idx="35">
                  <c:v>3.56</c:v>
                </c:pt>
                <c:pt idx="36">
                  <c:v>2.61</c:v>
                </c:pt>
                <c:pt idx="37">
                  <c:v>2.17</c:v>
                </c:pt>
                <c:pt idx="38">
                  <c:v>3.54</c:v>
                </c:pt>
                <c:pt idx="39">
                  <c:v>2.27</c:v>
                </c:pt>
                <c:pt idx="40">
                  <c:v>2.06</c:v>
                </c:pt>
                <c:pt idx="41">
                  <c:v>-0.19</c:v>
                </c:pt>
                <c:pt idx="42">
                  <c:v>0.12</c:v>
                </c:pt>
                <c:pt idx="43">
                  <c:v>-1.72</c:v>
                </c:pt>
                <c:pt idx="44">
                  <c:v>-4.0199999999999996</c:v>
                </c:pt>
                <c:pt idx="45">
                  <c:v>-4.3899999999999997</c:v>
                </c:pt>
                <c:pt idx="46">
                  <c:v>-3.96</c:v>
                </c:pt>
                <c:pt idx="47">
                  <c:v>-5.09</c:v>
                </c:pt>
                <c:pt idx="48">
                  <c:v>-6.2</c:v>
                </c:pt>
                <c:pt idx="49">
                  <c:v>-6</c:v>
                </c:pt>
                <c:pt idx="50">
                  <c:v>-5.44</c:v>
                </c:pt>
                <c:pt idx="51">
                  <c:v>-4.3899999999999997</c:v>
                </c:pt>
                <c:pt idx="52">
                  <c:v>-3.17</c:v>
                </c:pt>
                <c:pt idx="53">
                  <c:v>-2.59</c:v>
                </c:pt>
                <c:pt idx="54">
                  <c:v>-2.94</c:v>
                </c:pt>
                <c:pt idx="55">
                  <c:v>-0.61</c:v>
                </c:pt>
                <c:pt idx="56">
                  <c:v>0.25</c:v>
                </c:pt>
                <c:pt idx="57">
                  <c:v>0.57999999999999996</c:v>
                </c:pt>
                <c:pt idx="58">
                  <c:v>2.56</c:v>
                </c:pt>
                <c:pt idx="59">
                  <c:v>3.3</c:v>
                </c:pt>
                <c:pt idx="60">
                  <c:v>3.31</c:v>
                </c:pt>
                <c:pt idx="61">
                  <c:v>4.47</c:v>
                </c:pt>
                <c:pt idx="62">
                  <c:v>5.33</c:v>
                </c:pt>
                <c:pt idx="63">
                  <c:v>4.76</c:v>
                </c:pt>
                <c:pt idx="64">
                  <c:v>4.28</c:v>
                </c:pt>
                <c:pt idx="65">
                  <c:v>4.66</c:v>
                </c:pt>
                <c:pt idx="66">
                  <c:v>4.67</c:v>
                </c:pt>
                <c:pt idx="67">
                  <c:v>3.52</c:v>
                </c:pt>
                <c:pt idx="68">
                  <c:v>5.64</c:v>
                </c:pt>
                <c:pt idx="69">
                  <c:v>3.52</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'Employment growth &amp; uncertainty'!$E$5:$E$74</c:f>
              <c:numCache>
                <c:formatCode>#,##0</c:formatCode>
                <c:ptCount val="70"/>
                <c:pt idx="0">
                  <c:v>-13</c:v>
                </c:pt>
                <c:pt idx="1">
                  <c:v>-13</c:v>
                </c:pt>
                <c:pt idx="2">
                  <c:v>-12</c:v>
                </c:pt>
                <c:pt idx="3">
                  <c:v>-10</c:v>
                </c:pt>
                <c:pt idx="4">
                  <c:v>-14</c:v>
                </c:pt>
                <c:pt idx="5">
                  <c:v>-10</c:v>
                </c:pt>
                <c:pt idx="6">
                  <c:v>-12</c:v>
                </c:pt>
                <c:pt idx="7">
                  <c:v>-11</c:v>
                </c:pt>
                <c:pt idx="8">
                  <c:v>-12</c:v>
                </c:pt>
                <c:pt idx="9">
                  <c:v>-9</c:v>
                </c:pt>
                <c:pt idx="10">
                  <c:v>-11</c:v>
                </c:pt>
                <c:pt idx="11">
                  <c:v>-12</c:v>
                </c:pt>
                <c:pt idx="12">
                  <c:v>-13</c:v>
                </c:pt>
                <c:pt idx="13">
                  <c:v>-10</c:v>
                </c:pt>
                <c:pt idx="14">
                  <c:v>-14</c:v>
                </c:pt>
                <c:pt idx="15">
                  <c:v>-10</c:v>
                </c:pt>
                <c:pt idx="16">
                  <c:v>-12</c:v>
                </c:pt>
                <c:pt idx="17">
                  <c:v>-14</c:v>
                </c:pt>
                <c:pt idx="18">
                  <c:v>-14</c:v>
                </c:pt>
                <c:pt idx="19">
                  <c:v>-12</c:v>
                </c:pt>
                <c:pt idx="20">
                  <c:v>-15</c:v>
                </c:pt>
                <c:pt idx="21">
                  <c:v>-14</c:v>
                </c:pt>
                <c:pt idx="22">
                  <c:v>-16</c:v>
                </c:pt>
                <c:pt idx="23">
                  <c:v>-16</c:v>
                </c:pt>
                <c:pt idx="24">
                  <c:v>-14</c:v>
                </c:pt>
                <c:pt idx="25">
                  <c:v>-14</c:v>
                </c:pt>
                <c:pt idx="26">
                  <c:v>-13</c:v>
                </c:pt>
                <c:pt idx="27">
                  <c:v>-15</c:v>
                </c:pt>
                <c:pt idx="28">
                  <c:v>-15</c:v>
                </c:pt>
                <c:pt idx="29">
                  <c:v>-14</c:v>
                </c:pt>
                <c:pt idx="30">
                  <c:v>-12</c:v>
                </c:pt>
                <c:pt idx="31">
                  <c:v>-13</c:v>
                </c:pt>
                <c:pt idx="32">
                  <c:v>-13</c:v>
                </c:pt>
                <c:pt idx="33">
                  <c:v>-15</c:v>
                </c:pt>
                <c:pt idx="34">
                  <c:v>-14</c:v>
                </c:pt>
                <c:pt idx="35">
                  <c:v>-11</c:v>
                </c:pt>
                <c:pt idx="36">
                  <c:v>-15</c:v>
                </c:pt>
                <c:pt idx="37">
                  <c:v>-12</c:v>
                </c:pt>
                <c:pt idx="38">
                  <c:v>-12</c:v>
                </c:pt>
                <c:pt idx="39">
                  <c:v>-17</c:v>
                </c:pt>
                <c:pt idx="40">
                  <c:v>-18</c:v>
                </c:pt>
                <c:pt idx="41">
                  <c:v>-25</c:v>
                </c:pt>
                <c:pt idx="42">
                  <c:v>-20</c:v>
                </c:pt>
                <c:pt idx="43">
                  <c:v>-26</c:v>
                </c:pt>
                <c:pt idx="44">
                  <c:v>-32</c:v>
                </c:pt>
                <c:pt idx="45">
                  <c:v>-30</c:v>
                </c:pt>
                <c:pt idx="46">
                  <c:v>-31</c:v>
                </c:pt>
                <c:pt idx="47">
                  <c:v>-37</c:v>
                </c:pt>
                <c:pt idx="48">
                  <c:v>-33</c:v>
                </c:pt>
                <c:pt idx="49">
                  <c:v>-32</c:v>
                </c:pt>
                <c:pt idx="50">
                  <c:v>-40</c:v>
                </c:pt>
                <c:pt idx="51">
                  <c:v>-31</c:v>
                </c:pt>
                <c:pt idx="52">
                  <c:v>-32</c:v>
                </c:pt>
                <c:pt idx="53">
                  <c:v>-30</c:v>
                </c:pt>
                <c:pt idx="54">
                  <c:v>-29</c:v>
                </c:pt>
                <c:pt idx="55">
                  <c:v>-28</c:v>
                </c:pt>
                <c:pt idx="56">
                  <c:v>-28</c:v>
                </c:pt>
                <c:pt idx="57">
                  <c:v>-21</c:v>
                </c:pt>
                <c:pt idx="58">
                  <c:v>-24</c:v>
                </c:pt>
                <c:pt idx="59">
                  <c:v>-18</c:v>
                </c:pt>
                <c:pt idx="60">
                  <c:v>-15</c:v>
                </c:pt>
                <c:pt idx="61">
                  <c:v>-14</c:v>
                </c:pt>
                <c:pt idx="62">
                  <c:v>-14</c:v>
                </c:pt>
                <c:pt idx="63">
                  <c:v>-14</c:v>
                </c:pt>
                <c:pt idx="64">
                  <c:v>-14</c:v>
                </c:pt>
                <c:pt idx="65">
                  <c:v>-15</c:v>
                </c:pt>
                <c:pt idx="66">
                  <c:v>-13.11</c:v>
                </c:pt>
                <c:pt idx="67" formatCode="0">
                  <c:v>-16.53</c:v>
                </c:pt>
                <c:pt idx="68" formatCode="0">
                  <c:v>-14.16</c:v>
                </c:pt>
                <c:pt idx="69">
                  <c:v>-15.38</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'Employment growth &amp; uncertainty'!$F$5:$F$74</c:f>
              <c:numCache>
                <c:formatCode>#,##0</c:formatCode>
                <c:ptCount val="70"/>
                <c:pt idx="0">
                  <c:v>-6</c:v>
                </c:pt>
                <c:pt idx="1">
                  <c:v>-5</c:v>
                </c:pt>
                <c:pt idx="2">
                  <c:v>-6</c:v>
                </c:pt>
                <c:pt idx="3">
                  <c:v>-6</c:v>
                </c:pt>
                <c:pt idx="4">
                  <c:v>-11</c:v>
                </c:pt>
                <c:pt idx="5">
                  <c:v>-5</c:v>
                </c:pt>
                <c:pt idx="6">
                  <c:v>-6</c:v>
                </c:pt>
                <c:pt idx="7">
                  <c:v>-6</c:v>
                </c:pt>
                <c:pt idx="8">
                  <c:v>-8</c:v>
                </c:pt>
                <c:pt idx="9">
                  <c:v>-7</c:v>
                </c:pt>
                <c:pt idx="10">
                  <c:v>-6</c:v>
                </c:pt>
                <c:pt idx="11">
                  <c:v>-7</c:v>
                </c:pt>
                <c:pt idx="12">
                  <c:v>-9</c:v>
                </c:pt>
                <c:pt idx="13">
                  <c:v>-7</c:v>
                </c:pt>
                <c:pt idx="14">
                  <c:v>-8</c:v>
                </c:pt>
                <c:pt idx="15">
                  <c:v>-8</c:v>
                </c:pt>
                <c:pt idx="16">
                  <c:v>-7</c:v>
                </c:pt>
                <c:pt idx="17">
                  <c:v>-9</c:v>
                </c:pt>
                <c:pt idx="18">
                  <c:v>-8</c:v>
                </c:pt>
                <c:pt idx="19">
                  <c:v>-7</c:v>
                </c:pt>
                <c:pt idx="20">
                  <c:v>-8</c:v>
                </c:pt>
                <c:pt idx="21">
                  <c:v>-7</c:v>
                </c:pt>
                <c:pt idx="22">
                  <c:v>-8</c:v>
                </c:pt>
                <c:pt idx="23">
                  <c:v>-9</c:v>
                </c:pt>
                <c:pt idx="24">
                  <c:v>-9</c:v>
                </c:pt>
                <c:pt idx="25">
                  <c:v>-7</c:v>
                </c:pt>
                <c:pt idx="26">
                  <c:v>-7</c:v>
                </c:pt>
                <c:pt idx="27">
                  <c:v>-7</c:v>
                </c:pt>
                <c:pt idx="28">
                  <c:v>-9</c:v>
                </c:pt>
                <c:pt idx="29">
                  <c:v>-7</c:v>
                </c:pt>
                <c:pt idx="30">
                  <c:v>-8</c:v>
                </c:pt>
                <c:pt idx="31">
                  <c:v>-8</c:v>
                </c:pt>
                <c:pt idx="32">
                  <c:v>-9</c:v>
                </c:pt>
                <c:pt idx="33">
                  <c:v>-8</c:v>
                </c:pt>
                <c:pt idx="34">
                  <c:v>-10</c:v>
                </c:pt>
                <c:pt idx="35">
                  <c:v>-8</c:v>
                </c:pt>
                <c:pt idx="36">
                  <c:v>-8</c:v>
                </c:pt>
                <c:pt idx="37">
                  <c:v>-8</c:v>
                </c:pt>
                <c:pt idx="38">
                  <c:v>-7</c:v>
                </c:pt>
                <c:pt idx="39">
                  <c:v>-9</c:v>
                </c:pt>
                <c:pt idx="40">
                  <c:v>-12</c:v>
                </c:pt>
                <c:pt idx="41">
                  <c:v>-16</c:v>
                </c:pt>
                <c:pt idx="42">
                  <c:v>-12</c:v>
                </c:pt>
                <c:pt idx="43">
                  <c:v>-18</c:v>
                </c:pt>
                <c:pt idx="44">
                  <c:v>-22</c:v>
                </c:pt>
                <c:pt idx="45">
                  <c:v>-23</c:v>
                </c:pt>
                <c:pt idx="46">
                  <c:v>-22</c:v>
                </c:pt>
                <c:pt idx="47">
                  <c:v>-28</c:v>
                </c:pt>
                <c:pt idx="48">
                  <c:v>-25</c:v>
                </c:pt>
                <c:pt idx="49">
                  <c:v>-24</c:v>
                </c:pt>
                <c:pt idx="50">
                  <c:v>-29</c:v>
                </c:pt>
                <c:pt idx="51">
                  <c:v>-24</c:v>
                </c:pt>
                <c:pt idx="52">
                  <c:v>-21</c:v>
                </c:pt>
                <c:pt idx="53">
                  <c:v>-21</c:v>
                </c:pt>
                <c:pt idx="54">
                  <c:v>-23</c:v>
                </c:pt>
                <c:pt idx="55">
                  <c:v>-18</c:v>
                </c:pt>
                <c:pt idx="56">
                  <c:v>-16</c:v>
                </c:pt>
                <c:pt idx="57">
                  <c:v>-15</c:v>
                </c:pt>
                <c:pt idx="58">
                  <c:v>-15</c:v>
                </c:pt>
                <c:pt idx="59">
                  <c:v>-12</c:v>
                </c:pt>
                <c:pt idx="60">
                  <c:v>-10</c:v>
                </c:pt>
                <c:pt idx="61">
                  <c:v>-8</c:v>
                </c:pt>
                <c:pt idx="62">
                  <c:v>-8</c:v>
                </c:pt>
                <c:pt idx="63">
                  <c:v>-8</c:v>
                </c:pt>
                <c:pt idx="64">
                  <c:v>-8</c:v>
                </c:pt>
                <c:pt idx="65">
                  <c:v>-10</c:v>
                </c:pt>
                <c:pt idx="66">
                  <c:v>-8.82</c:v>
                </c:pt>
                <c:pt idx="67">
                  <c:v>-9.5399999999999991</c:v>
                </c:pt>
                <c:pt idx="68" formatCode="0">
                  <c:v>-7.23</c:v>
                </c:pt>
                <c:pt idx="69">
                  <c:v>-9.07</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'Employment growth &amp; uncertainty'!$G$5:$G$74</c:f>
              <c:numCache>
                <c:formatCode>#,##0</c:formatCode>
                <c:ptCount val="70"/>
                <c:pt idx="0">
                  <c:v>0</c:v>
                </c:pt>
                <c:pt idx="1">
                  <c:v>0</c:v>
                </c:pt>
                <c:pt idx="2">
                  <c:v>0</c:v>
                </c:pt>
                <c:pt idx="3">
                  <c:v>0</c:v>
                </c:pt>
                <c:pt idx="4">
                  <c:v>0</c:v>
                </c:pt>
                <c:pt idx="5">
                  <c:v>0</c:v>
                </c:pt>
                <c:pt idx="6">
                  <c:v>0</c:v>
                </c:pt>
                <c:pt idx="7">
                  <c:v>0</c:v>
                </c:pt>
                <c:pt idx="8">
                  <c:v>0</c:v>
                </c:pt>
                <c:pt idx="9">
                  <c:v>-1</c:v>
                </c:pt>
                <c:pt idx="10">
                  <c:v>-2</c:v>
                </c:pt>
                <c:pt idx="11">
                  <c:v>-2</c:v>
                </c:pt>
                <c:pt idx="12">
                  <c:v>-2</c:v>
                </c:pt>
                <c:pt idx="13">
                  <c:v>0</c:v>
                </c:pt>
                <c:pt idx="14">
                  <c:v>-2</c:v>
                </c:pt>
                <c:pt idx="15">
                  <c:v>-3</c:v>
                </c:pt>
                <c:pt idx="16">
                  <c:v>-3</c:v>
                </c:pt>
                <c:pt idx="17">
                  <c:v>-2</c:v>
                </c:pt>
                <c:pt idx="18">
                  <c:v>-1</c:v>
                </c:pt>
                <c:pt idx="19">
                  <c:v>0</c:v>
                </c:pt>
                <c:pt idx="20">
                  <c:v>-2</c:v>
                </c:pt>
                <c:pt idx="21">
                  <c:v>0</c:v>
                </c:pt>
                <c:pt idx="22">
                  <c:v>-1</c:v>
                </c:pt>
                <c:pt idx="23">
                  <c:v>-1</c:v>
                </c:pt>
                <c:pt idx="24">
                  <c:v>-2</c:v>
                </c:pt>
                <c:pt idx="25">
                  <c:v>-2</c:v>
                </c:pt>
                <c:pt idx="26">
                  <c:v>-1</c:v>
                </c:pt>
                <c:pt idx="27">
                  <c:v>-1</c:v>
                </c:pt>
                <c:pt idx="28">
                  <c:v>-2</c:v>
                </c:pt>
                <c:pt idx="29">
                  <c:v>-1</c:v>
                </c:pt>
                <c:pt idx="30">
                  <c:v>-2</c:v>
                </c:pt>
                <c:pt idx="31">
                  <c:v>-1</c:v>
                </c:pt>
                <c:pt idx="32">
                  <c:v>-2</c:v>
                </c:pt>
                <c:pt idx="33">
                  <c:v>-2</c:v>
                </c:pt>
                <c:pt idx="34">
                  <c:v>-2</c:v>
                </c:pt>
                <c:pt idx="35">
                  <c:v>-2</c:v>
                </c:pt>
                <c:pt idx="36">
                  <c:v>-2</c:v>
                </c:pt>
                <c:pt idx="37">
                  <c:v>-3</c:v>
                </c:pt>
                <c:pt idx="38">
                  <c:v>-2</c:v>
                </c:pt>
                <c:pt idx="39">
                  <c:v>-4</c:v>
                </c:pt>
                <c:pt idx="40">
                  <c:v>-3</c:v>
                </c:pt>
                <c:pt idx="41">
                  <c:v>-6</c:v>
                </c:pt>
                <c:pt idx="42">
                  <c:v>-6</c:v>
                </c:pt>
                <c:pt idx="43">
                  <c:v>-7</c:v>
                </c:pt>
                <c:pt idx="44">
                  <c:v>-10</c:v>
                </c:pt>
                <c:pt idx="45">
                  <c:v>-11</c:v>
                </c:pt>
                <c:pt idx="46">
                  <c:v>-11</c:v>
                </c:pt>
                <c:pt idx="47">
                  <c:v>-11</c:v>
                </c:pt>
                <c:pt idx="48">
                  <c:v>-15</c:v>
                </c:pt>
                <c:pt idx="49">
                  <c:v>-15</c:v>
                </c:pt>
                <c:pt idx="50">
                  <c:v>-11</c:v>
                </c:pt>
                <c:pt idx="51">
                  <c:v>-13</c:v>
                </c:pt>
                <c:pt idx="52">
                  <c:v>-11</c:v>
                </c:pt>
                <c:pt idx="53">
                  <c:v>-9</c:v>
                </c:pt>
                <c:pt idx="54">
                  <c:v>-11</c:v>
                </c:pt>
                <c:pt idx="55">
                  <c:v>-9</c:v>
                </c:pt>
                <c:pt idx="56">
                  <c:v>-6</c:v>
                </c:pt>
                <c:pt idx="57">
                  <c:v>-6</c:v>
                </c:pt>
                <c:pt idx="58">
                  <c:v>-4</c:v>
                </c:pt>
                <c:pt idx="59">
                  <c:v>-4</c:v>
                </c:pt>
                <c:pt idx="60">
                  <c:v>-3</c:v>
                </c:pt>
                <c:pt idx="61">
                  <c:v>-1</c:v>
                </c:pt>
                <c:pt idx="62">
                  <c:v>0</c:v>
                </c:pt>
                <c:pt idx="63">
                  <c:v>0</c:v>
                </c:pt>
                <c:pt idx="64">
                  <c:v>-2</c:v>
                </c:pt>
                <c:pt idx="65">
                  <c:v>-2</c:v>
                </c:pt>
                <c:pt idx="66">
                  <c:v>-0.09</c:v>
                </c:pt>
                <c:pt idx="67">
                  <c:v>-0.14000000000000001</c:v>
                </c:pt>
                <c:pt idx="68">
                  <c:v>-0.22</c:v>
                </c:pt>
                <c:pt idx="69">
                  <c:v>1.62</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'Employment growth &amp; uncertainty'!$H$5:$H$74</c:f>
              <c:numCache>
                <c:formatCode>#,##0</c:formatCode>
                <c:ptCount val="70"/>
                <c:pt idx="0">
                  <c:v>4</c:v>
                </c:pt>
                <c:pt idx="1">
                  <c:v>2</c:v>
                </c:pt>
                <c:pt idx="2">
                  <c:v>4</c:v>
                </c:pt>
                <c:pt idx="3">
                  <c:v>3</c:v>
                </c:pt>
                <c:pt idx="4">
                  <c:v>3</c:v>
                </c:pt>
                <c:pt idx="5">
                  <c:v>3</c:v>
                </c:pt>
                <c:pt idx="6">
                  <c:v>2</c:v>
                </c:pt>
                <c:pt idx="7">
                  <c:v>3</c:v>
                </c:pt>
                <c:pt idx="8">
                  <c:v>3</c:v>
                </c:pt>
                <c:pt idx="9">
                  <c:v>3</c:v>
                </c:pt>
                <c:pt idx="10">
                  <c:v>4</c:v>
                </c:pt>
                <c:pt idx="11">
                  <c:v>3</c:v>
                </c:pt>
                <c:pt idx="12">
                  <c:v>3</c:v>
                </c:pt>
                <c:pt idx="13">
                  <c:v>3</c:v>
                </c:pt>
                <c:pt idx="14">
                  <c:v>2</c:v>
                </c:pt>
                <c:pt idx="15">
                  <c:v>2</c:v>
                </c:pt>
                <c:pt idx="16">
                  <c:v>1</c:v>
                </c:pt>
                <c:pt idx="17">
                  <c:v>2</c:v>
                </c:pt>
                <c:pt idx="18">
                  <c:v>3</c:v>
                </c:pt>
                <c:pt idx="19">
                  <c:v>3</c:v>
                </c:pt>
                <c:pt idx="20">
                  <c:v>2</c:v>
                </c:pt>
                <c:pt idx="21">
                  <c:v>3</c:v>
                </c:pt>
                <c:pt idx="22">
                  <c:v>3</c:v>
                </c:pt>
                <c:pt idx="23">
                  <c:v>3</c:v>
                </c:pt>
                <c:pt idx="24">
                  <c:v>2</c:v>
                </c:pt>
                <c:pt idx="25">
                  <c:v>3</c:v>
                </c:pt>
                <c:pt idx="26">
                  <c:v>2</c:v>
                </c:pt>
                <c:pt idx="27">
                  <c:v>2</c:v>
                </c:pt>
                <c:pt idx="28">
                  <c:v>2</c:v>
                </c:pt>
                <c:pt idx="29">
                  <c:v>2</c:v>
                </c:pt>
                <c:pt idx="30">
                  <c:v>2</c:v>
                </c:pt>
                <c:pt idx="31">
                  <c:v>4</c:v>
                </c:pt>
                <c:pt idx="32">
                  <c:v>2</c:v>
                </c:pt>
                <c:pt idx="33">
                  <c:v>2</c:v>
                </c:pt>
                <c:pt idx="34">
                  <c:v>2</c:v>
                </c:pt>
                <c:pt idx="35">
                  <c:v>3</c:v>
                </c:pt>
                <c:pt idx="36">
                  <c:v>2</c:v>
                </c:pt>
                <c:pt idx="37">
                  <c:v>2</c:v>
                </c:pt>
                <c:pt idx="38">
                  <c:v>3</c:v>
                </c:pt>
                <c:pt idx="39">
                  <c:v>1</c:v>
                </c:pt>
                <c:pt idx="40">
                  <c:v>1</c:v>
                </c:pt>
                <c:pt idx="41">
                  <c:v>0</c:v>
                </c:pt>
                <c:pt idx="42">
                  <c:v>0</c:v>
                </c:pt>
                <c:pt idx="43">
                  <c:v>0</c:v>
                </c:pt>
                <c:pt idx="44">
                  <c:v>-2</c:v>
                </c:pt>
                <c:pt idx="45">
                  <c:v>-3</c:v>
                </c:pt>
                <c:pt idx="46">
                  <c:v>-2</c:v>
                </c:pt>
                <c:pt idx="47">
                  <c:v>-3</c:v>
                </c:pt>
                <c:pt idx="48">
                  <c:v>-5</c:v>
                </c:pt>
                <c:pt idx="49">
                  <c:v>-5</c:v>
                </c:pt>
                <c:pt idx="50">
                  <c:v>-3</c:v>
                </c:pt>
                <c:pt idx="51">
                  <c:v>-3</c:v>
                </c:pt>
                <c:pt idx="52">
                  <c:v>0</c:v>
                </c:pt>
                <c:pt idx="53">
                  <c:v>-2</c:v>
                </c:pt>
                <c:pt idx="54">
                  <c:v>0</c:v>
                </c:pt>
                <c:pt idx="55">
                  <c:v>0</c:v>
                </c:pt>
                <c:pt idx="56">
                  <c:v>0</c:v>
                </c:pt>
                <c:pt idx="57">
                  <c:v>0</c:v>
                </c:pt>
                <c:pt idx="58">
                  <c:v>1</c:v>
                </c:pt>
                <c:pt idx="59">
                  <c:v>2</c:v>
                </c:pt>
                <c:pt idx="60">
                  <c:v>3</c:v>
                </c:pt>
                <c:pt idx="61">
                  <c:v>3</c:v>
                </c:pt>
                <c:pt idx="62">
                  <c:v>4</c:v>
                </c:pt>
                <c:pt idx="63">
                  <c:v>4</c:v>
                </c:pt>
                <c:pt idx="64">
                  <c:v>3</c:v>
                </c:pt>
                <c:pt idx="65">
                  <c:v>4</c:v>
                </c:pt>
                <c:pt idx="66">
                  <c:v>4.2300000000000004</c:v>
                </c:pt>
                <c:pt idx="67">
                  <c:v>3.26</c:v>
                </c:pt>
                <c:pt idx="68">
                  <c:v>3.91</c:v>
                </c:pt>
                <c:pt idx="69">
                  <c:v>2.63</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'Employment growth &amp; uncertainty'!$I$5:$I$74</c:f>
              <c:numCache>
                <c:formatCode>#,##0</c:formatCode>
                <c:ptCount val="70"/>
                <c:pt idx="0">
                  <c:v>11</c:v>
                </c:pt>
                <c:pt idx="1">
                  <c:v>8</c:v>
                </c:pt>
                <c:pt idx="2">
                  <c:v>9</c:v>
                </c:pt>
                <c:pt idx="3">
                  <c:v>9</c:v>
                </c:pt>
                <c:pt idx="4">
                  <c:v>8</c:v>
                </c:pt>
                <c:pt idx="5">
                  <c:v>8</c:v>
                </c:pt>
                <c:pt idx="6">
                  <c:v>9</c:v>
                </c:pt>
                <c:pt idx="7">
                  <c:v>9</c:v>
                </c:pt>
                <c:pt idx="8">
                  <c:v>8</c:v>
                </c:pt>
                <c:pt idx="9">
                  <c:v>10</c:v>
                </c:pt>
                <c:pt idx="10">
                  <c:v>8</c:v>
                </c:pt>
                <c:pt idx="11">
                  <c:v>10</c:v>
                </c:pt>
                <c:pt idx="12">
                  <c:v>9</c:v>
                </c:pt>
                <c:pt idx="13">
                  <c:v>8</c:v>
                </c:pt>
                <c:pt idx="14">
                  <c:v>8</c:v>
                </c:pt>
                <c:pt idx="15">
                  <c:v>8</c:v>
                </c:pt>
                <c:pt idx="16">
                  <c:v>8</c:v>
                </c:pt>
                <c:pt idx="17">
                  <c:v>7</c:v>
                </c:pt>
                <c:pt idx="18">
                  <c:v>8</c:v>
                </c:pt>
                <c:pt idx="19">
                  <c:v>9</c:v>
                </c:pt>
                <c:pt idx="20">
                  <c:v>9</c:v>
                </c:pt>
                <c:pt idx="21">
                  <c:v>8</c:v>
                </c:pt>
                <c:pt idx="22">
                  <c:v>7</c:v>
                </c:pt>
                <c:pt idx="23">
                  <c:v>8</c:v>
                </c:pt>
                <c:pt idx="24">
                  <c:v>7</c:v>
                </c:pt>
                <c:pt idx="25">
                  <c:v>10</c:v>
                </c:pt>
                <c:pt idx="26">
                  <c:v>9</c:v>
                </c:pt>
                <c:pt idx="27">
                  <c:v>6</c:v>
                </c:pt>
                <c:pt idx="28">
                  <c:v>9</c:v>
                </c:pt>
                <c:pt idx="29">
                  <c:v>7</c:v>
                </c:pt>
                <c:pt idx="30">
                  <c:v>7</c:v>
                </c:pt>
                <c:pt idx="31">
                  <c:v>9</c:v>
                </c:pt>
                <c:pt idx="32">
                  <c:v>7</c:v>
                </c:pt>
                <c:pt idx="33">
                  <c:v>7</c:v>
                </c:pt>
                <c:pt idx="34">
                  <c:v>8</c:v>
                </c:pt>
                <c:pt idx="35">
                  <c:v>7</c:v>
                </c:pt>
                <c:pt idx="36">
                  <c:v>7</c:v>
                </c:pt>
                <c:pt idx="37">
                  <c:v>7</c:v>
                </c:pt>
                <c:pt idx="38">
                  <c:v>8</c:v>
                </c:pt>
                <c:pt idx="39">
                  <c:v>7</c:v>
                </c:pt>
                <c:pt idx="40">
                  <c:v>7</c:v>
                </c:pt>
                <c:pt idx="41">
                  <c:v>6</c:v>
                </c:pt>
                <c:pt idx="42">
                  <c:v>6</c:v>
                </c:pt>
                <c:pt idx="43">
                  <c:v>5</c:v>
                </c:pt>
                <c:pt idx="44">
                  <c:v>3</c:v>
                </c:pt>
                <c:pt idx="45">
                  <c:v>3</c:v>
                </c:pt>
                <c:pt idx="46">
                  <c:v>4</c:v>
                </c:pt>
                <c:pt idx="47">
                  <c:v>3</c:v>
                </c:pt>
                <c:pt idx="48">
                  <c:v>3</c:v>
                </c:pt>
                <c:pt idx="49">
                  <c:v>2</c:v>
                </c:pt>
                <c:pt idx="50">
                  <c:v>3</c:v>
                </c:pt>
                <c:pt idx="51">
                  <c:v>5</c:v>
                </c:pt>
                <c:pt idx="52">
                  <c:v>5</c:v>
                </c:pt>
                <c:pt idx="53">
                  <c:v>5</c:v>
                </c:pt>
                <c:pt idx="54">
                  <c:v>6</c:v>
                </c:pt>
                <c:pt idx="55">
                  <c:v>8</c:v>
                </c:pt>
                <c:pt idx="56">
                  <c:v>7</c:v>
                </c:pt>
                <c:pt idx="57">
                  <c:v>7</c:v>
                </c:pt>
                <c:pt idx="58">
                  <c:v>9</c:v>
                </c:pt>
                <c:pt idx="59">
                  <c:v>10</c:v>
                </c:pt>
                <c:pt idx="60">
                  <c:v>8</c:v>
                </c:pt>
                <c:pt idx="61">
                  <c:v>10</c:v>
                </c:pt>
                <c:pt idx="62">
                  <c:v>11</c:v>
                </c:pt>
                <c:pt idx="63">
                  <c:v>11</c:v>
                </c:pt>
                <c:pt idx="64">
                  <c:v>10</c:v>
                </c:pt>
                <c:pt idx="65">
                  <c:v>12</c:v>
                </c:pt>
                <c:pt idx="66">
                  <c:v>10.35</c:v>
                </c:pt>
                <c:pt idx="67">
                  <c:v>8.9600000000000009</c:v>
                </c:pt>
                <c:pt idx="68">
                  <c:v>11.12</c:v>
                </c:pt>
                <c:pt idx="69">
                  <c:v>8.51</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'Employment growth &amp; uncertainty'!$J$5:$J$74</c:f>
              <c:numCache>
                <c:formatCode>#,##0</c:formatCode>
                <c:ptCount val="70"/>
                <c:pt idx="0">
                  <c:v>21</c:v>
                </c:pt>
                <c:pt idx="1">
                  <c:v>18</c:v>
                </c:pt>
                <c:pt idx="2">
                  <c:v>13</c:v>
                </c:pt>
                <c:pt idx="3">
                  <c:v>21</c:v>
                </c:pt>
                <c:pt idx="4">
                  <c:v>14</c:v>
                </c:pt>
                <c:pt idx="5">
                  <c:v>14</c:v>
                </c:pt>
                <c:pt idx="6">
                  <c:v>17</c:v>
                </c:pt>
                <c:pt idx="7">
                  <c:v>17</c:v>
                </c:pt>
                <c:pt idx="8">
                  <c:v>14</c:v>
                </c:pt>
                <c:pt idx="9">
                  <c:v>16</c:v>
                </c:pt>
                <c:pt idx="10">
                  <c:v>14</c:v>
                </c:pt>
                <c:pt idx="11">
                  <c:v>16</c:v>
                </c:pt>
                <c:pt idx="12">
                  <c:v>16</c:v>
                </c:pt>
                <c:pt idx="13">
                  <c:v>14</c:v>
                </c:pt>
                <c:pt idx="14">
                  <c:v>15</c:v>
                </c:pt>
                <c:pt idx="15">
                  <c:v>16</c:v>
                </c:pt>
                <c:pt idx="16">
                  <c:v>16</c:v>
                </c:pt>
                <c:pt idx="17">
                  <c:v>15</c:v>
                </c:pt>
                <c:pt idx="18">
                  <c:v>16</c:v>
                </c:pt>
                <c:pt idx="19">
                  <c:v>19</c:v>
                </c:pt>
                <c:pt idx="20">
                  <c:v>19</c:v>
                </c:pt>
                <c:pt idx="21">
                  <c:v>15</c:v>
                </c:pt>
                <c:pt idx="22">
                  <c:v>17</c:v>
                </c:pt>
                <c:pt idx="23">
                  <c:v>18</c:v>
                </c:pt>
                <c:pt idx="24">
                  <c:v>14</c:v>
                </c:pt>
                <c:pt idx="25">
                  <c:v>17</c:v>
                </c:pt>
                <c:pt idx="26">
                  <c:v>17</c:v>
                </c:pt>
                <c:pt idx="27">
                  <c:v>13</c:v>
                </c:pt>
                <c:pt idx="28">
                  <c:v>17</c:v>
                </c:pt>
                <c:pt idx="29">
                  <c:v>16</c:v>
                </c:pt>
                <c:pt idx="30">
                  <c:v>16</c:v>
                </c:pt>
                <c:pt idx="31">
                  <c:v>17</c:v>
                </c:pt>
                <c:pt idx="32">
                  <c:v>13</c:v>
                </c:pt>
                <c:pt idx="33">
                  <c:v>16</c:v>
                </c:pt>
                <c:pt idx="34">
                  <c:v>16</c:v>
                </c:pt>
                <c:pt idx="35">
                  <c:v>16</c:v>
                </c:pt>
                <c:pt idx="36">
                  <c:v>15</c:v>
                </c:pt>
                <c:pt idx="37">
                  <c:v>12</c:v>
                </c:pt>
                <c:pt idx="38">
                  <c:v>17</c:v>
                </c:pt>
                <c:pt idx="39">
                  <c:v>17</c:v>
                </c:pt>
                <c:pt idx="40">
                  <c:v>17</c:v>
                </c:pt>
                <c:pt idx="41">
                  <c:v>13</c:v>
                </c:pt>
                <c:pt idx="42">
                  <c:v>14</c:v>
                </c:pt>
                <c:pt idx="43">
                  <c:v>15</c:v>
                </c:pt>
                <c:pt idx="44">
                  <c:v>10</c:v>
                </c:pt>
                <c:pt idx="45">
                  <c:v>11</c:v>
                </c:pt>
                <c:pt idx="46">
                  <c:v>14</c:v>
                </c:pt>
                <c:pt idx="47">
                  <c:v>12</c:v>
                </c:pt>
                <c:pt idx="48">
                  <c:v>9</c:v>
                </c:pt>
                <c:pt idx="49">
                  <c:v>11</c:v>
                </c:pt>
                <c:pt idx="50">
                  <c:v>11</c:v>
                </c:pt>
                <c:pt idx="51">
                  <c:v>12</c:v>
                </c:pt>
                <c:pt idx="52">
                  <c:v>14</c:v>
                </c:pt>
                <c:pt idx="53">
                  <c:v>13</c:v>
                </c:pt>
                <c:pt idx="54">
                  <c:v>13</c:v>
                </c:pt>
                <c:pt idx="55">
                  <c:v>17</c:v>
                </c:pt>
                <c:pt idx="56">
                  <c:v>18</c:v>
                </c:pt>
                <c:pt idx="57">
                  <c:v>15</c:v>
                </c:pt>
                <c:pt idx="58">
                  <c:v>22</c:v>
                </c:pt>
                <c:pt idx="59">
                  <c:v>21</c:v>
                </c:pt>
                <c:pt idx="60">
                  <c:v>16</c:v>
                </c:pt>
                <c:pt idx="61">
                  <c:v>19</c:v>
                </c:pt>
                <c:pt idx="62">
                  <c:v>22</c:v>
                </c:pt>
                <c:pt idx="63">
                  <c:v>20</c:v>
                </c:pt>
                <c:pt idx="64">
                  <c:v>19</c:v>
                </c:pt>
                <c:pt idx="65">
                  <c:v>21</c:v>
                </c:pt>
                <c:pt idx="66">
                  <c:v>18.68</c:v>
                </c:pt>
                <c:pt idx="67">
                  <c:v>17.11</c:v>
                </c:pt>
                <c:pt idx="68">
                  <c:v>22.24</c:v>
                </c:pt>
                <c:pt idx="69">
                  <c:v>17.510000000000002</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'Employment growth &amp; uncertainty'!$K$5:$K$74</c:f>
              <c:numCache>
                <c:formatCode>#,##0</c:formatCode>
                <c:ptCount val="70"/>
                <c:pt idx="0">
                  <c:v>31</c:v>
                </c:pt>
                <c:pt idx="1">
                  <c:v>27</c:v>
                </c:pt>
                <c:pt idx="2">
                  <c:v>18</c:v>
                </c:pt>
                <c:pt idx="3">
                  <c:v>23</c:v>
                </c:pt>
                <c:pt idx="4">
                  <c:v>26</c:v>
                </c:pt>
                <c:pt idx="5">
                  <c:v>19</c:v>
                </c:pt>
                <c:pt idx="6">
                  <c:v>24</c:v>
                </c:pt>
                <c:pt idx="7">
                  <c:v>22</c:v>
                </c:pt>
                <c:pt idx="8">
                  <c:v>20</c:v>
                </c:pt>
                <c:pt idx="9">
                  <c:v>22</c:v>
                </c:pt>
                <c:pt idx="10">
                  <c:v>17</c:v>
                </c:pt>
                <c:pt idx="11">
                  <c:v>25</c:v>
                </c:pt>
                <c:pt idx="12">
                  <c:v>21</c:v>
                </c:pt>
                <c:pt idx="13">
                  <c:v>18</c:v>
                </c:pt>
                <c:pt idx="14">
                  <c:v>23</c:v>
                </c:pt>
                <c:pt idx="15">
                  <c:v>18</c:v>
                </c:pt>
                <c:pt idx="16">
                  <c:v>28</c:v>
                </c:pt>
                <c:pt idx="17">
                  <c:v>24</c:v>
                </c:pt>
                <c:pt idx="18">
                  <c:v>22</c:v>
                </c:pt>
                <c:pt idx="19">
                  <c:v>25</c:v>
                </c:pt>
                <c:pt idx="20">
                  <c:v>28</c:v>
                </c:pt>
                <c:pt idx="21">
                  <c:v>23</c:v>
                </c:pt>
                <c:pt idx="22">
                  <c:v>26</c:v>
                </c:pt>
                <c:pt idx="23">
                  <c:v>23</c:v>
                </c:pt>
                <c:pt idx="24">
                  <c:v>21</c:v>
                </c:pt>
                <c:pt idx="25">
                  <c:v>26</c:v>
                </c:pt>
                <c:pt idx="26">
                  <c:v>24</c:v>
                </c:pt>
                <c:pt idx="27">
                  <c:v>19</c:v>
                </c:pt>
                <c:pt idx="28">
                  <c:v>27</c:v>
                </c:pt>
                <c:pt idx="29">
                  <c:v>25</c:v>
                </c:pt>
                <c:pt idx="30">
                  <c:v>25</c:v>
                </c:pt>
                <c:pt idx="31">
                  <c:v>26</c:v>
                </c:pt>
                <c:pt idx="32">
                  <c:v>24</c:v>
                </c:pt>
                <c:pt idx="33">
                  <c:v>25</c:v>
                </c:pt>
                <c:pt idx="34">
                  <c:v>24</c:v>
                </c:pt>
                <c:pt idx="35">
                  <c:v>24</c:v>
                </c:pt>
                <c:pt idx="36">
                  <c:v>23</c:v>
                </c:pt>
                <c:pt idx="37">
                  <c:v>19</c:v>
                </c:pt>
                <c:pt idx="38">
                  <c:v>23</c:v>
                </c:pt>
                <c:pt idx="39">
                  <c:v>27</c:v>
                </c:pt>
                <c:pt idx="40">
                  <c:v>24</c:v>
                </c:pt>
                <c:pt idx="41">
                  <c:v>20</c:v>
                </c:pt>
                <c:pt idx="42">
                  <c:v>21</c:v>
                </c:pt>
                <c:pt idx="43">
                  <c:v>20</c:v>
                </c:pt>
                <c:pt idx="44">
                  <c:v>18</c:v>
                </c:pt>
                <c:pt idx="45">
                  <c:v>16</c:v>
                </c:pt>
                <c:pt idx="46">
                  <c:v>19</c:v>
                </c:pt>
                <c:pt idx="47">
                  <c:v>20</c:v>
                </c:pt>
                <c:pt idx="48">
                  <c:v>18</c:v>
                </c:pt>
                <c:pt idx="49">
                  <c:v>16</c:v>
                </c:pt>
                <c:pt idx="50">
                  <c:v>19</c:v>
                </c:pt>
                <c:pt idx="51">
                  <c:v>21</c:v>
                </c:pt>
                <c:pt idx="52">
                  <c:v>20</c:v>
                </c:pt>
                <c:pt idx="53">
                  <c:v>20</c:v>
                </c:pt>
                <c:pt idx="54">
                  <c:v>18</c:v>
                </c:pt>
                <c:pt idx="55">
                  <c:v>26</c:v>
                </c:pt>
                <c:pt idx="56">
                  <c:v>27</c:v>
                </c:pt>
                <c:pt idx="57">
                  <c:v>22</c:v>
                </c:pt>
                <c:pt idx="58">
                  <c:v>30</c:v>
                </c:pt>
                <c:pt idx="59">
                  <c:v>29</c:v>
                </c:pt>
                <c:pt idx="60">
                  <c:v>28</c:v>
                </c:pt>
                <c:pt idx="61">
                  <c:v>33</c:v>
                </c:pt>
                <c:pt idx="62">
                  <c:v>31</c:v>
                </c:pt>
                <c:pt idx="63">
                  <c:v>25</c:v>
                </c:pt>
                <c:pt idx="64">
                  <c:v>25</c:v>
                </c:pt>
                <c:pt idx="65">
                  <c:v>28</c:v>
                </c:pt>
                <c:pt idx="66">
                  <c:v>25.84</c:v>
                </c:pt>
                <c:pt idx="67">
                  <c:v>24.07</c:v>
                </c:pt>
                <c:pt idx="68">
                  <c:v>34.58</c:v>
                </c:pt>
                <c:pt idx="69">
                  <c:v>26.19</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uncertainty'!$M$5:$M$74</c:f>
              <c:numCache>
                <c:formatCode>0.0</c:formatCode>
                <c:ptCount val="70"/>
                <c:pt idx="0">
                  <c:v>0.52</c:v>
                </c:pt>
                <c:pt idx="1">
                  <c:v>1.8</c:v>
                </c:pt>
                <c:pt idx="2">
                  <c:v>1.08</c:v>
                </c:pt>
                <c:pt idx="3">
                  <c:v>1.46</c:v>
                </c:pt>
                <c:pt idx="4">
                  <c:v>1.83</c:v>
                </c:pt>
                <c:pt idx="5">
                  <c:v>1.02</c:v>
                </c:pt>
                <c:pt idx="6">
                  <c:v>1.41</c:v>
                </c:pt>
                <c:pt idx="7">
                  <c:v>2.19</c:v>
                </c:pt>
                <c:pt idx="8">
                  <c:v>0.64</c:v>
                </c:pt>
                <c:pt idx="9">
                  <c:v>0.87</c:v>
                </c:pt>
                <c:pt idx="10">
                  <c:v>2.84</c:v>
                </c:pt>
                <c:pt idx="11">
                  <c:v>1.7</c:v>
                </c:pt>
                <c:pt idx="12">
                  <c:v>0.88</c:v>
                </c:pt>
                <c:pt idx="13">
                  <c:v>1.5</c:v>
                </c:pt>
                <c:pt idx="14">
                  <c:v>1.54</c:v>
                </c:pt>
                <c:pt idx="15">
                  <c:v>1.21</c:v>
                </c:pt>
                <c:pt idx="16">
                  <c:v>1.06</c:v>
                </c:pt>
                <c:pt idx="17">
                  <c:v>1.08</c:v>
                </c:pt>
                <c:pt idx="18">
                  <c:v>1.71</c:v>
                </c:pt>
                <c:pt idx="19">
                  <c:v>1.52</c:v>
                </c:pt>
                <c:pt idx="20">
                  <c:v>1.44</c:v>
                </c:pt>
                <c:pt idx="21">
                  <c:v>1.37</c:v>
                </c:pt>
                <c:pt idx="22">
                  <c:v>1.89</c:v>
                </c:pt>
                <c:pt idx="23">
                  <c:v>0.8</c:v>
                </c:pt>
                <c:pt idx="24">
                  <c:v>0.93</c:v>
                </c:pt>
                <c:pt idx="25">
                  <c:v>1.64</c:v>
                </c:pt>
                <c:pt idx="26">
                  <c:v>1.01</c:v>
                </c:pt>
                <c:pt idx="27">
                  <c:v>1.1200000000000001</c:v>
                </c:pt>
                <c:pt idx="28">
                  <c:v>1.21</c:v>
                </c:pt>
                <c:pt idx="29">
                  <c:v>1.1100000000000001</c:v>
                </c:pt>
                <c:pt idx="30">
                  <c:v>0.98</c:v>
                </c:pt>
                <c:pt idx="31">
                  <c:v>0.51</c:v>
                </c:pt>
                <c:pt idx="32">
                  <c:v>1.28</c:v>
                </c:pt>
                <c:pt idx="33">
                  <c:v>0.7</c:v>
                </c:pt>
                <c:pt idx="34">
                  <c:v>0.74</c:v>
                </c:pt>
                <c:pt idx="35">
                  <c:v>1.51</c:v>
                </c:pt>
                <c:pt idx="36">
                  <c:v>1.1599999999999999</c:v>
                </c:pt>
                <c:pt idx="37">
                  <c:v>1.83</c:v>
                </c:pt>
                <c:pt idx="38">
                  <c:v>-1.34</c:v>
                </c:pt>
                <c:pt idx="39">
                  <c:v>-4.45</c:v>
                </c:pt>
                <c:pt idx="40">
                  <c:v>-5.65</c:v>
                </c:pt>
                <c:pt idx="41">
                  <c:v>-4.43</c:v>
                </c:pt>
                <c:pt idx="42">
                  <c:v>-3.88</c:v>
                </c:pt>
                <c:pt idx="43">
                  <c:v>-3.54</c:v>
                </c:pt>
                <c:pt idx="44">
                  <c:v>0.23</c:v>
                </c:pt>
                <c:pt idx="45">
                  <c:v>-1.21</c:v>
                </c:pt>
                <c:pt idx="46">
                  <c:v>1.06</c:v>
                </c:pt>
                <c:pt idx="47">
                  <c:v>2.2400000000000002</c:v>
                </c:pt>
                <c:pt idx="48">
                  <c:v>0.96</c:v>
                </c:pt>
                <c:pt idx="49">
                  <c:v>1.91</c:v>
                </c:pt>
                <c:pt idx="50">
                  <c:v>3.63</c:v>
                </c:pt>
                <c:pt idx="51">
                  <c:v>2.88</c:v>
                </c:pt>
                <c:pt idx="52">
                  <c:v>3.48</c:v>
                </c:pt>
                <c:pt idx="53">
                  <c:v>3.64</c:v>
                </c:pt>
                <c:pt idx="54">
                  <c:v>2.93</c:v>
                </c:pt>
                <c:pt idx="55">
                  <c:v>3.48</c:v>
                </c:pt>
                <c:pt idx="56">
                  <c:v>4.3899999999999997</c:v>
                </c:pt>
                <c:pt idx="57">
                  <c:v>2.63</c:v>
                </c:pt>
                <c:pt idx="58">
                  <c:v>3.53</c:v>
                </c:pt>
                <c:pt idx="59">
                  <c:v>3.82</c:v>
                </c:pt>
                <c:pt idx="60">
                  <c:v>2.68</c:v>
                </c:pt>
                <c:pt idx="61">
                  <c:v>3.25</c:v>
                </c:pt>
                <c:pt idx="62">
                  <c:v>3.26</c:v>
                </c:pt>
                <c:pt idx="63">
                  <c:v>3.15</c:v>
                </c:pt>
                <c:pt idx="64">
                  <c:v>2.96</c:v>
                </c:pt>
                <c:pt idx="65">
                  <c:v>2.36</c:v>
                </c:pt>
                <c:pt idx="66">
                  <c:v>1.82</c:v>
                </c:pt>
                <c:pt idx="67">
                  <c:v>2.27</c:v>
                </c:pt>
                <c:pt idx="68" formatCode="#,##0.0">
                  <c:v>2.23</c:v>
                </c:pt>
                <c:pt idx="69">
                  <c:v>0.76</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val>
            <c:numRef>
              <c:f>'Employment growth &amp; uncertainty'!$P$5:$P$74</c:f>
              <c:numCache>
                <c:formatCode>0</c:formatCode>
                <c:ptCount val="70"/>
                <c:pt idx="0">
                  <c:v>-13</c:v>
                </c:pt>
                <c:pt idx="1">
                  <c:v>-11</c:v>
                </c:pt>
                <c:pt idx="2">
                  <c:v>-11</c:v>
                </c:pt>
                <c:pt idx="3">
                  <c:v>-12</c:v>
                </c:pt>
                <c:pt idx="4">
                  <c:v>-12</c:v>
                </c:pt>
                <c:pt idx="5">
                  <c:v>-12</c:v>
                </c:pt>
                <c:pt idx="6">
                  <c:v>-12</c:v>
                </c:pt>
                <c:pt idx="7">
                  <c:v>-12</c:v>
                </c:pt>
                <c:pt idx="8">
                  <c:v>-13</c:v>
                </c:pt>
                <c:pt idx="9">
                  <c:v>-14</c:v>
                </c:pt>
                <c:pt idx="10">
                  <c:v>-11</c:v>
                </c:pt>
                <c:pt idx="11">
                  <c:v>-12</c:v>
                </c:pt>
                <c:pt idx="12">
                  <c:v>-12</c:v>
                </c:pt>
                <c:pt idx="13">
                  <c:v>-12</c:v>
                </c:pt>
                <c:pt idx="14">
                  <c:v>-12</c:v>
                </c:pt>
                <c:pt idx="15">
                  <c:v>-15</c:v>
                </c:pt>
                <c:pt idx="16">
                  <c:v>-17</c:v>
                </c:pt>
                <c:pt idx="17">
                  <c:v>-12</c:v>
                </c:pt>
                <c:pt idx="18">
                  <c:v>-12</c:v>
                </c:pt>
                <c:pt idx="19">
                  <c:v>-15</c:v>
                </c:pt>
                <c:pt idx="20">
                  <c:v>-15</c:v>
                </c:pt>
                <c:pt idx="21">
                  <c:v>-13</c:v>
                </c:pt>
                <c:pt idx="22">
                  <c:v>-13</c:v>
                </c:pt>
                <c:pt idx="23">
                  <c:v>-18</c:v>
                </c:pt>
                <c:pt idx="24">
                  <c:v>-14</c:v>
                </c:pt>
                <c:pt idx="25">
                  <c:v>-14</c:v>
                </c:pt>
                <c:pt idx="26">
                  <c:v>-14</c:v>
                </c:pt>
                <c:pt idx="27">
                  <c:v>-13</c:v>
                </c:pt>
                <c:pt idx="28">
                  <c:v>-14</c:v>
                </c:pt>
                <c:pt idx="29">
                  <c:v>-14</c:v>
                </c:pt>
                <c:pt idx="30">
                  <c:v>-14</c:v>
                </c:pt>
                <c:pt idx="31">
                  <c:v>-17</c:v>
                </c:pt>
                <c:pt idx="32">
                  <c:v>-13</c:v>
                </c:pt>
                <c:pt idx="33">
                  <c:v>-15</c:v>
                </c:pt>
                <c:pt idx="34">
                  <c:v>-15</c:v>
                </c:pt>
                <c:pt idx="35">
                  <c:v>-14</c:v>
                </c:pt>
                <c:pt idx="36">
                  <c:v>-13</c:v>
                </c:pt>
                <c:pt idx="37">
                  <c:v>-13</c:v>
                </c:pt>
                <c:pt idx="38">
                  <c:v>-26</c:v>
                </c:pt>
                <c:pt idx="39">
                  <c:v>-35</c:v>
                </c:pt>
                <c:pt idx="40">
                  <c:v>-36</c:v>
                </c:pt>
                <c:pt idx="41">
                  <c:v>-37</c:v>
                </c:pt>
                <c:pt idx="42">
                  <c:v>-35</c:v>
                </c:pt>
                <c:pt idx="43">
                  <c:v>-32</c:v>
                </c:pt>
                <c:pt idx="44">
                  <c:v>-22</c:v>
                </c:pt>
                <c:pt idx="45">
                  <c:v>-26</c:v>
                </c:pt>
                <c:pt idx="46">
                  <c:v>-20</c:v>
                </c:pt>
                <c:pt idx="47">
                  <c:v>-18</c:v>
                </c:pt>
                <c:pt idx="48">
                  <c:v>-18</c:v>
                </c:pt>
                <c:pt idx="49">
                  <c:v>-15</c:v>
                </c:pt>
                <c:pt idx="50">
                  <c:v>-14</c:v>
                </c:pt>
                <c:pt idx="51">
                  <c:v>-15</c:v>
                </c:pt>
                <c:pt idx="52">
                  <c:v>-12</c:v>
                </c:pt>
                <c:pt idx="53">
                  <c:v>-12</c:v>
                </c:pt>
                <c:pt idx="54">
                  <c:v>-13</c:v>
                </c:pt>
                <c:pt idx="55">
                  <c:v>-13</c:v>
                </c:pt>
                <c:pt idx="56" formatCode="General">
                  <c:v>-11</c:v>
                </c:pt>
                <c:pt idx="57" formatCode="General">
                  <c:v>-13</c:v>
                </c:pt>
                <c:pt idx="58" formatCode="General">
                  <c:v>-10</c:v>
                </c:pt>
                <c:pt idx="59" formatCode="General">
                  <c:v>-13</c:v>
                </c:pt>
                <c:pt idx="60" formatCode="General">
                  <c:v>-12</c:v>
                </c:pt>
                <c:pt idx="61" formatCode="General">
                  <c:v>-11</c:v>
                </c:pt>
                <c:pt idx="62" formatCode="General">
                  <c:v>-14</c:v>
                </c:pt>
                <c:pt idx="63" formatCode="General">
                  <c:v>-11</c:v>
                </c:pt>
                <c:pt idx="64" formatCode="General">
                  <c:v>-12</c:v>
                </c:pt>
                <c:pt idx="65">
                  <c:v>-16</c:v>
                </c:pt>
                <c:pt idx="66">
                  <c:v>-15.91</c:v>
                </c:pt>
                <c:pt idx="67">
                  <c:v>-13.33</c:v>
                </c:pt>
                <c:pt idx="68">
                  <c:v>-14.29</c:v>
                </c:pt>
                <c:pt idx="69">
                  <c:v>-15.38</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uncertainty'!$Q$5:$Q$74</c:f>
              <c:numCache>
                <c:formatCode>0</c:formatCode>
                <c:ptCount val="70"/>
                <c:pt idx="0">
                  <c:v>-7</c:v>
                </c:pt>
                <c:pt idx="1">
                  <c:v>-6</c:v>
                </c:pt>
                <c:pt idx="2">
                  <c:v>-7</c:v>
                </c:pt>
                <c:pt idx="3">
                  <c:v>-6</c:v>
                </c:pt>
                <c:pt idx="4">
                  <c:v>-7</c:v>
                </c:pt>
                <c:pt idx="5">
                  <c:v>-7</c:v>
                </c:pt>
                <c:pt idx="6">
                  <c:v>-8</c:v>
                </c:pt>
                <c:pt idx="7">
                  <c:v>-6</c:v>
                </c:pt>
                <c:pt idx="8">
                  <c:v>-9</c:v>
                </c:pt>
                <c:pt idx="9">
                  <c:v>-7</c:v>
                </c:pt>
                <c:pt idx="10">
                  <c:v>-5</c:v>
                </c:pt>
                <c:pt idx="11">
                  <c:v>-7</c:v>
                </c:pt>
                <c:pt idx="12">
                  <c:v>-7</c:v>
                </c:pt>
                <c:pt idx="13">
                  <c:v>-8</c:v>
                </c:pt>
                <c:pt idx="14">
                  <c:v>-8</c:v>
                </c:pt>
                <c:pt idx="15">
                  <c:v>-8</c:v>
                </c:pt>
                <c:pt idx="16">
                  <c:v>-9</c:v>
                </c:pt>
                <c:pt idx="17">
                  <c:v>-7</c:v>
                </c:pt>
                <c:pt idx="18">
                  <c:v>-7</c:v>
                </c:pt>
                <c:pt idx="19">
                  <c:v>-8</c:v>
                </c:pt>
                <c:pt idx="20">
                  <c:v>-9</c:v>
                </c:pt>
                <c:pt idx="21">
                  <c:v>-8</c:v>
                </c:pt>
                <c:pt idx="22">
                  <c:v>-7</c:v>
                </c:pt>
                <c:pt idx="23">
                  <c:v>-10</c:v>
                </c:pt>
                <c:pt idx="24">
                  <c:v>-9</c:v>
                </c:pt>
                <c:pt idx="25">
                  <c:v>-8</c:v>
                </c:pt>
                <c:pt idx="26">
                  <c:v>-8</c:v>
                </c:pt>
                <c:pt idx="27">
                  <c:v>-7</c:v>
                </c:pt>
                <c:pt idx="28">
                  <c:v>-8</c:v>
                </c:pt>
                <c:pt idx="29">
                  <c:v>-9</c:v>
                </c:pt>
                <c:pt idx="30">
                  <c:v>-9</c:v>
                </c:pt>
                <c:pt idx="31">
                  <c:v>-10</c:v>
                </c:pt>
                <c:pt idx="32">
                  <c:v>-7</c:v>
                </c:pt>
                <c:pt idx="33">
                  <c:v>-9</c:v>
                </c:pt>
                <c:pt idx="34">
                  <c:v>-10</c:v>
                </c:pt>
                <c:pt idx="35">
                  <c:v>-7</c:v>
                </c:pt>
                <c:pt idx="36">
                  <c:v>-7</c:v>
                </c:pt>
                <c:pt idx="37">
                  <c:v>-7</c:v>
                </c:pt>
                <c:pt idx="38">
                  <c:v>-16</c:v>
                </c:pt>
                <c:pt idx="39">
                  <c:v>-24</c:v>
                </c:pt>
                <c:pt idx="40">
                  <c:v>-25</c:v>
                </c:pt>
                <c:pt idx="41">
                  <c:v>-27</c:v>
                </c:pt>
                <c:pt idx="42">
                  <c:v>-22</c:v>
                </c:pt>
                <c:pt idx="43">
                  <c:v>-20</c:v>
                </c:pt>
                <c:pt idx="44">
                  <c:v>-13</c:v>
                </c:pt>
                <c:pt idx="45">
                  <c:v>-15</c:v>
                </c:pt>
                <c:pt idx="46">
                  <c:v>-12</c:v>
                </c:pt>
                <c:pt idx="47">
                  <c:v>-11</c:v>
                </c:pt>
                <c:pt idx="48">
                  <c:v>-10</c:v>
                </c:pt>
                <c:pt idx="49">
                  <c:v>-9</c:v>
                </c:pt>
                <c:pt idx="50">
                  <c:v>-8</c:v>
                </c:pt>
                <c:pt idx="51">
                  <c:v>-7</c:v>
                </c:pt>
                <c:pt idx="52">
                  <c:v>-6</c:v>
                </c:pt>
                <c:pt idx="53">
                  <c:v>-7</c:v>
                </c:pt>
                <c:pt idx="54">
                  <c:v>-8</c:v>
                </c:pt>
                <c:pt idx="55">
                  <c:v>-7</c:v>
                </c:pt>
                <c:pt idx="56" formatCode="General">
                  <c:v>-5</c:v>
                </c:pt>
                <c:pt idx="57" formatCode="General">
                  <c:v>-7</c:v>
                </c:pt>
                <c:pt idx="58" formatCode="General">
                  <c:v>-5</c:v>
                </c:pt>
                <c:pt idx="59" formatCode="General">
                  <c:v>-6</c:v>
                </c:pt>
                <c:pt idx="60" formatCode="General">
                  <c:v>-6</c:v>
                </c:pt>
                <c:pt idx="61" formatCode="General">
                  <c:v>-5</c:v>
                </c:pt>
                <c:pt idx="62" formatCode="General">
                  <c:v>-6</c:v>
                </c:pt>
                <c:pt idx="63" formatCode="General">
                  <c:v>-7</c:v>
                </c:pt>
                <c:pt idx="64" formatCode="General">
                  <c:v>-6</c:v>
                </c:pt>
                <c:pt idx="65">
                  <c:v>-9</c:v>
                </c:pt>
                <c:pt idx="66">
                  <c:v>-8.1</c:v>
                </c:pt>
                <c:pt idx="67">
                  <c:v>-7.11</c:v>
                </c:pt>
                <c:pt idx="68">
                  <c:v>-8.51</c:v>
                </c:pt>
                <c:pt idx="69">
                  <c:v>-10</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uncertainty'!$R$5:$R$74</c:f>
              <c:numCache>
                <c:formatCode>0</c:formatCode>
                <c:ptCount val="70"/>
                <c:pt idx="0">
                  <c:v>-3</c:v>
                </c:pt>
                <c:pt idx="1">
                  <c:v>0</c:v>
                </c:pt>
                <c:pt idx="2">
                  <c:v>-2</c:v>
                </c:pt>
                <c:pt idx="3">
                  <c:v>-2</c:v>
                </c:pt>
                <c:pt idx="4">
                  <c:v>0</c:v>
                </c:pt>
                <c:pt idx="5">
                  <c:v>-1</c:v>
                </c:pt>
                <c:pt idx="6">
                  <c:v>-2</c:v>
                </c:pt>
                <c:pt idx="7">
                  <c:v>-1</c:v>
                </c:pt>
                <c:pt idx="8">
                  <c:v>-2</c:v>
                </c:pt>
                <c:pt idx="9">
                  <c:v>-2</c:v>
                </c:pt>
                <c:pt idx="10">
                  <c:v>0</c:v>
                </c:pt>
                <c:pt idx="11">
                  <c:v>-1</c:v>
                </c:pt>
                <c:pt idx="12">
                  <c:v>-2</c:v>
                </c:pt>
                <c:pt idx="13">
                  <c:v>-2</c:v>
                </c:pt>
                <c:pt idx="14">
                  <c:v>-1</c:v>
                </c:pt>
                <c:pt idx="15">
                  <c:v>-1</c:v>
                </c:pt>
                <c:pt idx="16">
                  <c:v>-2</c:v>
                </c:pt>
                <c:pt idx="17">
                  <c:v>-1</c:v>
                </c:pt>
                <c:pt idx="18">
                  <c:v>-2</c:v>
                </c:pt>
                <c:pt idx="19">
                  <c:v>-2</c:v>
                </c:pt>
                <c:pt idx="20">
                  <c:v>-2</c:v>
                </c:pt>
                <c:pt idx="21">
                  <c:v>-2</c:v>
                </c:pt>
                <c:pt idx="22">
                  <c:v>-2</c:v>
                </c:pt>
                <c:pt idx="23">
                  <c:v>-3</c:v>
                </c:pt>
                <c:pt idx="24">
                  <c:v>-3</c:v>
                </c:pt>
                <c:pt idx="25">
                  <c:v>-2</c:v>
                </c:pt>
                <c:pt idx="26">
                  <c:v>-2</c:v>
                </c:pt>
                <c:pt idx="27">
                  <c:v>-2</c:v>
                </c:pt>
                <c:pt idx="28">
                  <c:v>-2</c:v>
                </c:pt>
                <c:pt idx="29">
                  <c:v>-2</c:v>
                </c:pt>
                <c:pt idx="30">
                  <c:v>-2</c:v>
                </c:pt>
                <c:pt idx="31">
                  <c:v>-3</c:v>
                </c:pt>
                <c:pt idx="32">
                  <c:v>-2</c:v>
                </c:pt>
                <c:pt idx="33">
                  <c:v>-3</c:v>
                </c:pt>
                <c:pt idx="34">
                  <c:v>-3</c:v>
                </c:pt>
                <c:pt idx="35">
                  <c:v>-2</c:v>
                </c:pt>
                <c:pt idx="36">
                  <c:v>-2</c:v>
                </c:pt>
                <c:pt idx="37">
                  <c:v>-2</c:v>
                </c:pt>
                <c:pt idx="38">
                  <c:v>-5</c:v>
                </c:pt>
                <c:pt idx="39">
                  <c:v>-10</c:v>
                </c:pt>
                <c:pt idx="40">
                  <c:v>-13</c:v>
                </c:pt>
                <c:pt idx="41">
                  <c:v>-11</c:v>
                </c:pt>
                <c:pt idx="42">
                  <c:v>-10</c:v>
                </c:pt>
                <c:pt idx="43">
                  <c:v>-9</c:v>
                </c:pt>
                <c:pt idx="44">
                  <c:v>-5</c:v>
                </c:pt>
                <c:pt idx="45">
                  <c:v>-6</c:v>
                </c:pt>
                <c:pt idx="46">
                  <c:v>-4</c:v>
                </c:pt>
                <c:pt idx="47">
                  <c:v>-3</c:v>
                </c:pt>
                <c:pt idx="48">
                  <c:v>-2</c:v>
                </c:pt>
                <c:pt idx="49">
                  <c:v>-2</c:v>
                </c:pt>
                <c:pt idx="50">
                  <c:v>0</c:v>
                </c:pt>
                <c:pt idx="51">
                  <c:v>-1</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c:v>-1</c:v>
                </c:pt>
                <c:pt idx="66">
                  <c:v>-1.26</c:v>
                </c:pt>
                <c:pt idx="67">
                  <c:v>-1.01</c:v>
                </c:pt>
                <c:pt idx="68">
                  <c:v>-1.6</c:v>
                </c:pt>
                <c:pt idx="69">
                  <c:v>2.99</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uncertainty'!$S$5:$S$74</c:f>
              <c:numCache>
                <c:formatCode>0</c:formatCode>
                <c:ptCount val="70"/>
                <c:pt idx="0">
                  <c:v>0</c:v>
                </c:pt>
                <c:pt idx="1">
                  <c:v>0</c:v>
                </c:pt>
                <c:pt idx="2">
                  <c:v>0</c:v>
                </c:pt>
                <c:pt idx="3">
                  <c:v>0</c:v>
                </c:pt>
                <c:pt idx="4">
                  <c:v>0</c:v>
                </c:pt>
                <c:pt idx="5">
                  <c:v>0</c:v>
                </c:pt>
                <c:pt idx="6">
                  <c:v>0</c:v>
                </c:pt>
                <c:pt idx="7">
                  <c:v>2</c:v>
                </c:pt>
                <c:pt idx="8">
                  <c:v>0</c:v>
                </c:pt>
                <c:pt idx="9">
                  <c:v>0</c:v>
                </c:pt>
                <c:pt idx="10">
                  <c:v>1</c:v>
                </c:pt>
                <c:pt idx="11">
                  <c:v>1</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1</c:v>
                </c:pt>
                <c:pt idx="38">
                  <c:v>0</c:v>
                </c:pt>
                <c:pt idx="39">
                  <c:v>-2</c:v>
                </c:pt>
                <c:pt idx="40">
                  <c:v>-2</c:v>
                </c:pt>
                <c:pt idx="41">
                  <c:v>-2</c:v>
                </c:pt>
                <c:pt idx="42">
                  <c:v>-2</c:v>
                </c:pt>
                <c:pt idx="43">
                  <c:v>0</c:v>
                </c:pt>
                <c:pt idx="44">
                  <c:v>0</c:v>
                </c:pt>
                <c:pt idx="45">
                  <c:v>0</c:v>
                </c:pt>
                <c:pt idx="46">
                  <c:v>0</c:v>
                </c:pt>
                <c:pt idx="47">
                  <c:v>0</c:v>
                </c:pt>
                <c:pt idx="48">
                  <c:v>0</c:v>
                </c:pt>
                <c:pt idx="49">
                  <c:v>0</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formatCode="General">
                  <c:v>2</c:v>
                </c:pt>
                <c:pt idx="61" formatCode="General">
                  <c:v>2</c:v>
                </c:pt>
                <c:pt idx="62" formatCode="General">
                  <c:v>2</c:v>
                </c:pt>
                <c:pt idx="63" formatCode="General">
                  <c:v>2</c:v>
                </c:pt>
                <c:pt idx="64" formatCode="General">
                  <c:v>1</c:v>
                </c:pt>
                <c:pt idx="65">
                  <c:v>2</c:v>
                </c:pt>
                <c:pt idx="66">
                  <c:v>0.95</c:v>
                </c:pt>
                <c:pt idx="67">
                  <c:v>1.23</c:v>
                </c:pt>
                <c:pt idx="68">
                  <c:v>0.76</c:v>
                </c:pt>
                <c:pt idx="69">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uncertainty'!$T$5:$T$74</c:f>
              <c:numCache>
                <c:formatCode>0</c:formatCode>
                <c:ptCount val="70"/>
                <c:pt idx="0">
                  <c:v>4</c:v>
                </c:pt>
                <c:pt idx="1">
                  <c:v>4</c:v>
                </c:pt>
                <c:pt idx="2">
                  <c:v>4</c:v>
                </c:pt>
                <c:pt idx="3">
                  <c:v>5</c:v>
                </c:pt>
                <c:pt idx="4">
                  <c:v>6</c:v>
                </c:pt>
                <c:pt idx="5">
                  <c:v>4</c:v>
                </c:pt>
                <c:pt idx="6">
                  <c:v>4</c:v>
                </c:pt>
                <c:pt idx="7">
                  <c:v>6</c:v>
                </c:pt>
                <c:pt idx="8">
                  <c:v>4</c:v>
                </c:pt>
                <c:pt idx="9">
                  <c:v>4</c:v>
                </c:pt>
                <c:pt idx="10">
                  <c:v>5</c:v>
                </c:pt>
                <c:pt idx="11">
                  <c:v>5</c:v>
                </c:pt>
                <c:pt idx="12">
                  <c:v>4</c:v>
                </c:pt>
                <c:pt idx="13">
                  <c:v>5</c:v>
                </c:pt>
                <c:pt idx="14">
                  <c:v>5</c:v>
                </c:pt>
                <c:pt idx="15">
                  <c:v>5</c:v>
                </c:pt>
                <c:pt idx="16">
                  <c:v>5</c:v>
                </c:pt>
                <c:pt idx="17">
                  <c:v>5</c:v>
                </c:pt>
                <c:pt idx="18">
                  <c:v>6</c:v>
                </c:pt>
                <c:pt idx="19">
                  <c:v>5</c:v>
                </c:pt>
                <c:pt idx="20">
                  <c:v>5</c:v>
                </c:pt>
                <c:pt idx="21">
                  <c:v>5</c:v>
                </c:pt>
                <c:pt idx="22">
                  <c:v>5</c:v>
                </c:pt>
                <c:pt idx="23">
                  <c:v>5</c:v>
                </c:pt>
                <c:pt idx="24">
                  <c:v>4</c:v>
                </c:pt>
                <c:pt idx="25">
                  <c:v>6</c:v>
                </c:pt>
                <c:pt idx="26">
                  <c:v>4</c:v>
                </c:pt>
                <c:pt idx="27">
                  <c:v>4</c:v>
                </c:pt>
                <c:pt idx="28">
                  <c:v>4</c:v>
                </c:pt>
                <c:pt idx="29">
                  <c:v>4</c:v>
                </c:pt>
                <c:pt idx="30">
                  <c:v>5</c:v>
                </c:pt>
                <c:pt idx="31">
                  <c:v>4</c:v>
                </c:pt>
                <c:pt idx="32">
                  <c:v>4</c:v>
                </c:pt>
                <c:pt idx="33">
                  <c:v>4</c:v>
                </c:pt>
                <c:pt idx="34">
                  <c:v>5</c:v>
                </c:pt>
                <c:pt idx="35">
                  <c:v>5</c:v>
                </c:pt>
                <c:pt idx="36">
                  <c:v>4</c:v>
                </c:pt>
                <c:pt idx="37">
                  <c:v>5</c:v>
                </c:pt>
                <c:pt idx="38">
                  <c:v>4</c:v>
                </c:pt>
                <c:pt idx="39">
                  <c:v>2</c:v>
                </c:pt>
                <c:pt idx="40">
                  <c:v>2</c:v>
                </c:pt>
                <c:pt idx="41">
                  <c:v>2</c:v>
                </c:pt>
                <c:pt idx="42">
                  <c:v>3</c:v>
                </c:pt>
                <c:pt idx="43">
                  <c:v>3</c:v>
                </c:pt>
                <c:pt idx="44">
                  <c:v>5</c:v>
                </c:pt>
                <c:pt idx="45">
                  <c:v>4</c:v>
                </c:pt>
                <c:pt idx="46">
                  <c:v>6</c:v>
                </c:pt>
                <c:pt idx="47">
                  <c:v>6</c:v>
                </c:pt>
                <c:pt idx="48">
                  <c:v>6</c:v>
                </c:pt>
                <c:pt idx="49">
                  <c:v>6</c:v>
                </c:pt>
                <c:pt idx="50">
                  <c:v>7</c:v>
                </c:pt>
                <c:pt idx="51">
                  <c:v>7</c:v>
                </c:pt>
                <c:pt idx="52">
                  <c:v>7</c:v>
                </c:pt>
                <c:pt idx="53">
                  <c:v>7</c:v>
                </c:pt>
                <c:pt idx="54">
                  <c:v>7</c:v>
                </c:pt>
                <c:pt idx="55">
                  <c:v>8</c:v>
                </c:pt>
                <c:pt idx="56" formatCode="General">
                  <c:v>8</c:v>
                </c:pt>
                <c:pt idx="57" formatCode="General">
                  <c:v>6</c:v>
                </c:pt>
                <c:pt idx="58" formatCode="General">
                  <c:v>7</c:v>
                </c:pt>
                <c:pt idx="59" formatCode="General">
                  <c:v>8</c:v>
                </c:pt>
                <c:pt idx="60" formatCode="General">
                  <c:v>7</c:v>
                </c:pt>
                <c:pt idx="61" formatCode="General">
                  <c:v>7</c:v>
                </c:pt>
                <c:pt idx="62" formatCode="General">
                  <c:v>7</c:v>
                </c:pt>
                <c:pt idx="63" formatCode="General">
                  <c:v>6</c:v>
                </c:pt>
                <c:pt idx="64" formatCode="General">
                  <c:v>7</c:v>
                </c:pt>
                <c:pt idx="65">
                  <c:v>7</c:v>
                </c:pt>
                <c:pt idx="66">
                  <c:v>5.61</c:v>
                </c:pt>
                <c:pt idx="67">
                  <c:v>6.15</c:v>
                </c:pt>
                <c:pt idx="68">
                  <c:v>6.25</c:v>
                </c:pt>
                <c:pt idx="69">
                  <c:v>4.55</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uncertainty'!$U$5:$U$74</c:f>
              <c:numCache>
                <c:formatCode>0</c:formatCode>
                <c:ptCount val="70"/>
                <c:pt idx="0">
                  <c:v>11</c:v>
                </c:pt>
                <c:pt idx="1">
                  <c:v>10</c:v>
                </c:pt>
                <c:pt idx="2">
                  <c:v>9</c:v>
                </c:pt>
                <c:pt idx="3">
                  <c:v>10</c:v>
                </c:pt>
                <c:pt idx="4">
                  <c:v>11</c:v>
                </c:pt>
                <c:pt idx="5">
                  <c:v>9</c:v>
                </c:pt>
                <c:pt idx="6">
                  <c:v>10</c:v>
                </c:pt>
                <c:pt idx="7">
                  <c:v>12</c:v>
                </c:pt>
                <c:pt idx="8">
                  <c:v>9</c:v>
                </c:pt>
                <c:pt idx="9">
                  <c:v>9</c:v>
                </c:pt>
                <c:pt idx="10">
                  <c:v>14</c:v>
                </c:pt>
                <c:pt idx="11">
                  <c:v>11</c:v>
                </c:pt>
                <c:pt idx="12">
                  <c:v>9</c:v>
                </c:pt>
                <c:pt idx="13">
                  <c:v>11</c:v>
                </c:pt>
                <c:pt idx="14">
                  <c:v>11</c:v>
                </c:pt>
                <c:pt idx="15">
                  <c:v>10</c:v>
                </c:pt>
                <c:pt idx="16">
                  <c:v>11</c:v>
                </c:pt>
                <c:pt idx="17">
                  <c:v>10</c:v>
                </c:pt>
                <c:pt idx="18">
                  <c:v>11</c:v>
                </c:pt>
                <c:pt idx="19">
                  <c:v>12</c:v>
                </c:pt>
                <c:pt idx="20">
                  <c:v>11</c:v>
                </c:pt>
                <c:pt idx="21">
                  <c:v>10</c:v>
                </c:pt>
                <c:pt idx="22">
                  <c:v>12</c:v>
                </c:pt>
                <c:pt idx="23">
                  <c:v>12</c:v>
                </c:pt>
                <c:pt idx="24">
                  <c:v>11</c:v>
                </c:pt>
                <c:pt idx="25">
                  <c:v>13</c:v>
                </c:pt>
                <c:pt idx="26">
                  <c:v>11</c:v>
                </c:pt>
                <c:pt idx="27">
                  <c:v>9</c:v>
                </c:pt>
                <c:pt idx="28">
                  <c:v>11</c:v>
                </c:pt>
                <c:pt idx="29">
                  <c:v>11</c:v>
                </c:pt>
                <c:pt idx="30">
                  <c:v>11</c:v>
                </c:pt>
                <c:pt idx="31">
                  <c:v>11</c:v>
                </c:pt>
                <c:pt idx="32">
                  <c:v>11</c:v>
                </c:pt>
                <c:pt idx="33">
                  <c:v>11</c:v>
                </c:pt>
                <c:pt idx="34">
                  <c:v>11</c:v>
                </c:pt>
                <c:pt idx="35">
                  <c:v>11</c:v>
                </c:pt>
                <c:pt idx="36">
                  <c:v>10</c:v>
                </c:pt>
                <c:pt idx="37">
                  <c:v>13</c:v>
                </c:pt>
                <c:pt idx="38">
                  <c:v>10</c:v>
                </c:pt>
                <c:pt idx="39">
                  <c:v>11</c:v>
                </c:pt>
                <c:pt idx="40">
                  <c:v>8</c:v>
                </c:pt>
                <c:pt idx="41">
                  <c:v>10</c:v>
                </c:pt>
                <c:pt idx="42">
                  <c:v>12</c:v>
                </c:pt>
                <c:pt idx="43">
                  <c:v>9</c:v>
                </c:pt>
                <c:pt idx="44">
                  <c:v>12</c:v>
                </c:pt>
                <c:pt idx="45">
                  <c:v>11</c:v>
                </c:pt>
                <c:pt idx="46">
                  <c:v>15</c:v>
                </c:pt>
                <c:pt idx="47">
                  <c:v>15</c:v>
                </c:pt>
                <c:pt idx="48">
                  <c:v>12</c:v>
                </c:pt>
                <c:pt idx="49">
                  <c:v>13</c:v>
                </c:pt>
                <c:pt idx="50">
                  <c:v>17</c:v>
                </c:pt>
                <c:pt idx="51">
                  <c:v>14</c:v>
                </c:pt>
                <c:pt idx="52">
                  <c:v>15</c:v>
                </c:pt>
                <c:pt idx="53">
                  <c:v>15</c:v>
                </c:pt>
                <c:pt idx="54">
                  <c:v>14</c:v>
                </c:pt>
                <c:pt idx="55">
                  <c:v>15</c:v>
                </c:pt>
                <c:pt idx="56" formatCode="General">
                  <c:v>18</c:v>
                </c:pt>
                <c:pt idx="57" formatCode="General">
                  <c:v>13</c:v>
                </c:pt>
                <c:pt idx="58">
                  <c:v>14</c:v>
                </c:pt>
                <c:pt idx="59" formatCode="General">
                  <c:v>17</c:v>
                </c:pt>
                <c:pt idx="60" formatCode="General">
                  <c:v>12</c:v>
                </c:pt>
                <c:pt idx="61" formatCode="General">
                  <c:v>14</c:v>
                </c:pt>
                <c:pt idx="62" formatCode="General">
                  <c:v>15</c:v>
                </c:pt>
                <c:pt idx="63" formatCode="General">
                  <c:v>14</c:v>
                </c:pt>
                <c:pt idx="64" formatCode="General">
                  <c:v>14</c:v>
                </c:pt>
                <c:pt idx="65">
                  <c:v>14</c:v>
                </c:pt>
                <c:pt idx="66">
                  <c:v>12.77</c:v>
                </c:pt>
                <c:pt idx="67">
                  <c:v>12.77</c:v>
                </c:pt>
                <c:pt idx="68">
                  <c:v>14.11</c:v>
                </c:pt>
                <c:pt idx="69">
                  <c:v>10.53</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uncertainty'!$A$6:$A$69</c:f>
              <c:numCache>
                <c:formatCode>mmm\-yy</c:formatCode>
                <c:ptCount val="64"/>
                <c:pt idx="3">
                  <c:v>42826</c:v>
                </c:pt>
                <c:pt idx="15">
                  <c:v>43191</c:v>
                </c:pt>
                <c:pt idx="27">
                  <c:v>43556</c:v>
                </c:pt>
                <c:pt idx="39">
                  <c:v>43922</c:v>
                </c:pt>
                <c:pt idx="51">
                  <c:v>44287</c:v>
                </c:pt>
                <c:pt idx="63">
                  <c:v>44652</c:v>
                </c:pt>
              </c:numCache>
            </c:numRef>
          </c:cat>
          <c:val>
            <c:numRef>
              <c:f>'Employment growth &amp; uncertainty'!$V$5:$V$74</c:f>
              <c:numCache>
                <c:formatCode>0</c:formatCode>
                <c:ptCount val="70"/>
                <c:pt idx="0">
                  <c:v>15</c:v>
                </c:pt>
                <c:pt idx="1">
                  <c:v>15</c:v>
                </c:pt>
                <c:pt idx="2">
                  <c:v>13</c:v>
                </c:pt>
                <c:pt idx="3">
                  <c:v>16</c:v>
                </c:pt>
                <c:pt idx="4">
                  <c:v>16</c:v>
                </c:pt>
                <c:pt idx="5">
                  <c:v>13</c:v>
                </c:pt>
                <c:pt idx="6">
                  <c:v>17</c:v>
                </c:pt>
                <c:pt idx="7">
                  <c:v>21</c:v>
                </c:pt>
                <c:pt idx="8">
                  <c:v>13</c:v>
                </c:pt>
                <c:pt idx="9">
                  <c:v>14</c:v>
                </c:pt>
                <c:pt idx="10">
                  <c:v>19</c:v>
                </c:pt>
                <c:pt idx="11">
                  <c:v>15</c:v>
                </c:pt>
                <c:pt idx="12">
                  <c:v>13</c:v>
                </c:pt>
                <c:pt idx="13">
                  <c:v>17</c:v>
                </c:pt>
                <c:pt idx="14">
                  <c:v>17</c:v>
                </c:pt>
                <c:pt idx="15">
                  <c:v>15</c:v>
                </c:pt>
                <c:pt idx="16">
                  <c:v>16</c:v>
                </c:pt>
                <c:pt idx="17">
                  <c:v>15</c:v>
                </c:pt>
                <c:pt idx="18">
                  <c:v>15</c:v>
                </c:pt>
                <c:pt idx="19">
                  <c:v>21</c:v>
                </c:pt>
                <c:pt idx="20">
                  <c:v>17</c:v>
                </c:pt>
                <c:pt idx="21">
                  <c:v>15</c:v>
                </c:pt>
                <c:pt idx="22">
                  <c:v>18</c:v>
                </c:pt>
                <c:pt idx="23">
                  <c:v>18</c:v>
                </c:pt>
                <c:pt idx="24">
                  <c:v>17</c:v>
                </c:pt>
                <c:pt idx="25">
                  <c:v>18</c:v>
                </c:pt>
                <c:pt idx="26">
                  <c:v>18</c:v>
                </c:pt>
                <c:pt idx="27">
                  <c:v>15</c:v>
                </c:pt>
                <c:pt idx="28">
                  <c:v>17</c:v>
                </c:pt>
                <c:pt idx="29">
                  <c:v>17</c:v>
                </c:pt>
                <c:pt idx="30">
                  <c:v>17</c:v>
                </c:pt>
                <c:pt idx="31">
                  <c:v>16</c:v>
                </c:pt>
                <c:pt idx="32">
                  <c:v>17</c:v>
                </c:pt>
                <c:pt idx="33">
                  <c:v>15</c:v>
                </c:pt>
                <c:pt idx="34">
                  <c:v>17</c:v>
                </c:pt>
                <c:pt idx="35">
                  <c:v>16</c:v>
                </c:pt>
                <c:pt idx="36">
                  <c:v>15</c:v>
                </c:pt>
                <c:pt idx="37">
                  <c:v>18</c:v>
                </c:pt>
                <c:pt idx="38">
                  <c:v>18</c:v>
                </c:pt>
                <c:pt idx="39">
                  <c:v>18</c:v>
                </c:pt>
                <c:pt idx="40">
                  <c:v>15</c:v>
                </c:pt>
                <c:pt idx="41">
                  <c:v>18</c:v>
                </c:pt>
                <c:pt idx="42">
                  <c:v>18</c:v>
                </c:pt>
                <c:pt idx="43">
                  <c:v>14</c:v>
                </c:pt>
                <c:pt idx="44">
                  <c:v>20</c:v>
                </c:pt>
                <c:pt idx="45">
                  <c:v>18</c:v>
                </c:pt>
                <c:pt idx="46">
                  <c:v>21</c:v>
                </c:pt>
                <c:pt idx="47">
                  <c:v>25</c:v>
                </c:pt>
                <c:pt idx="48">
                  <c:v>19</c:v>
                </c:pt>
                <c:pt idx="49">
                  <c:v>20</c:v>
                </c:pt>
                <c:pt idx="50">
                  <c:v>24</c:v>
                </c:pt>
                <c:pt idx="51">
                  <c:v>21</c:v>
                </c:pt>
                <c:pt idx="52">
                  <c:v>21</c:v>
                </c:pt>
                <c:pt idx="53">
                  <c:v>23</c:v>
                </c:pt>
                <c:pt idx="54">
                  <c:v>20</c:v>
                </c:pt>
                <c:pt idx="55">
                  <c:v>21</c:v>
                </c:pt>
                <c:pt idx="56" formatCode="General">
                  <c:v>25</c:v>
                </c:pt>
                <c:pt idx="57" formatCode="General">
                  <c:v>19</c:v>
                </c:pt>
                <c:pt idx="58" formatCode="General">
                  <c:v>21</c:v>
                </c:pt>
                <c:pt idx="59" formatCode="General">
                  <c:v>23</c:v>
                </c:pt>
                <c:pt idx="60" formatCode="General">
                  <c:v>17</c:v>
                </c:pt>
                <c:pt idx="61" formatCode="General">
                  <c:v>20</c:v>
                </c:pt>
                <c:pt idx="62" formatCode="General">
                  <c:v>22</c:v>
                </c:pt>
                <c:pt idx="63" formatCode="General">
                  <c:v>20</c:v>
                </c:pt>
                <c:pt idx="64" formatCode="General">
                  <c:v>21</c:v>
                </c:pt>
                <c:pt idx="65">
                  <c:v>21</c:v>
                </c:pt>
                <c:pt idx="66">
                  <c:v>18.47</c:v>
                </c:pt>
                <c:pt idx="67">
                  <c:v>18.34</c:v>
                </c:pt>
                <c:pt idx="68">
                  <c:v>19.52</c:v>
                </c:pt>
                <c:pt idx="69">
                  <c:v>16.22</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'Employment growth'!$B$5:$B$86</c:f>
              <c:numCache>
                <c:formatCode>0.0</c:formatCode>
                <c:ptCount val="82"/>
                <c:pt idx="0">
                  <c:v>4.5999999999999996</c:v>
                </c:pt>
                <c:pt idx="1">
                  <c:v>4.24</c:v>
                </c:pt>
                <c:pt idx="2">
                  <c:v>3.45</c:v>
                </c:pt>
                <c:pt idx="3">
                  <c:v>4.4800000000000004</c:v>
                </c:pt>
                <c:pt idx="4">
                  <c:v>3.54</c:v>
                </c:pt>
                <c:pt idx="5">
                  <c:v>3.69</c:v>
                </c:pt>
                <c:pt idx="6">
                  <c:v>3.42</c:v>
                </c:pt>
                <c:pt idx="7">
                  <c:v>3.24</c:v>
                </c:pt>
                <c:pt idx="8">
                  <c:v>2.79</c:v>
                </c:pt>
                <c:pt idx="9">
                  <c:v>3.22</c:v>
                </c:pt>
                <c:pt idx="10">
                  <c:v>2.75</c:v>
                </c:pt>
                <c:pt idx="11">
                  <c:v>2.92</c:v>
                </c:pt>
                <c:pt idx="12">
                  <c:v>2.31</c:v>
                </c:pt>
                <c:pt idx="13">
                  <c:v>3.36</c:v>
                </c:pt>
                <c:pt idx="14">
                  <c:v>2.88</c:v>
                </c:pt>
                <c:pt idx="15">
                  <c:v>1.86</c:v>
                </c:pt>
                <c:pt idx="16">
                  <c:v>2.74</c:v>
                </c:pt>
                <c:pt idx="17">
                  <c:v>3.09</c:v>
                </c:pt>
                <c:pt idx="18">
                  <c:v>3.46</c:v>
                </c:pt>
                <c:pt idx="19">
                  <c:v>4.1100000000000003</c:v>
                </c:pt>
                <c:pt idx="20">
                  <c:v>3.97</c:v>
                </c:pt>
                <c:pt idx="21">
                  <c:v>2.89</c:v>
                </c:pt>
                <c:pt idx="22">
                  <c:v>3.47</c:v>
                </c:pt>
                <c:pt idx="23">
                  <c:v>3.04</c:v>
                </c:pt>
                <c:pt idx="24">
                  <c:v>2.56</c:v>
                </c:pt>
                <c:pt idx="25">
                  <c:v>4.2</c:v>
                </c:pt>
                <c:pt idx="26">
                  <c:v>3.31</c:v>
                </c:pt>
                <c:pt idx="27">
                  <c:v>2.1800000000000002</c:v>
                </c:pt>
                <c:pt idx="28">
                  <c:v>3.15</c:v>
                </c:pt>
                <c:pt idx="29">
                  <c:v>3.08</c:v>
                </c:pt>
                <c:pt idx="30">
                  <c:v>2.97</c:v>
                </c:pt>
                <c:pt idx="31">
                  <c:v>3.23</c:v>
                </c:pt>
                <c:pt idx="32">
                  <c:v>2.42</c:v>
                </c:pt>
                <c:pt idx="33">
                  <c:v>2.85</c:v>
                </c:pt>
                <c:pt idx="34">
                  <c:v>3.01</c:v>
                </c:pt>
                <c:pt idx="35">
                  <c:v>3.36</c:v>
                </c:pt>
                <c:pt idx="36">
                  <c:v>2.4700000000000002</c:v>
                </c:pt>
                <c:pt idx="37">
                  <c:v>2.11</c:v>
                </c:pt>
                <c:pt idx="38">
                  <c:v>3.49</c:v>
                </c:pt>
                <c:pt idx="39">
                  <c:v>2.56</c:v>
                </c:pt>
                <c:pt idx="40">
                  <c:v>2.25</c:v>
                </c:pt>
                <c:pt idx="41">
                  <c:v>0.21</c:v>
                </c:pt>
                <c:pt idx="42">
                  <c:v>-0.65</c:v>
                </c:pt>
                <c:pt idx="43">
                  <c:v>-1.59</c:v>
                </c:pt>
                <c:pt idx="44">
                  <c:v>-3.75</c:v>
                </c:pt>
                <c:pt idx="45">
                  <c:v>-4.32</c:v>
                </c:pt>
                <c:pt idx="46">
                  <c:v>-4.32</c:v>
                </c:pt>
                <c:pt idx="47">
                  <c:v>-4.54</c:v>
                </c:pt>
                <c:pt idx="48">
                  <c:v>-5.42</c:v>
                </c:pt>
                <c:pt idx="49">
                  <c:v>-5.72</c:v>
                </c:pt>
                <c:pt idx="50">
                  <c:v>-4.6900000000000004</c:v>
                </c:pt>
                <c:pt idx="51">
                  <c:v>-4.42</c:v>
                </c:pt>
                <c:pt idx="52">
                  <c:v>-3.51</c:v>
                </c:pt>
                <c:pt idx="53">
                  <c:v>-1.75</c:v>
                </c:pt>
                <c:pt idx="54">
                  <c:v>-2.57</c:v>
                </c:pt>
                <c:pt idx="55">
                  <c:v>-0.47</c:v>
                </c:pt>
                <c:pt idx="56">
                  <c:v>1.03</c:v>
                </c:pt>
                <c:pt idx="57">
                  <c:v>0.66</c:v>
                </c:pt>
                <c:pt idx="58">
                  <c:v>2.94</c:v>
                </c:pt>
                <c:pt idx="59">
                  <c:v>3.51</c:v>
                </c:pt>
                <c:pt idx="60">
                  <c:v>3.53</c:v>
                </c:pt>
                <c:pt idx="61">
                  <c:v>4.58</c:v>
                </c:pt>
                <c:pt idx="62">
                  <c:v>5.76</c:v>
                </c:pt>
                <c:pt idx="63">
                  <c:v>5.19</c:v>
                </c:pt>
                <c:pt idx="64">
                  <c:v>4.28</c:v>
                </c:pt>
                <c:pt idx="65">
                  <c:v>4.66</c:v>
                </c:pt>
                <c:pt idx="66">
                  <c:v>4.7</c:v>
                </c:pt>
                <c:pt idx="67">
                  <c:v>3.5</c:v>
                </c:pt>
                <c:pt idx="68">
                  <c:v>5.6</c:v>
                </c:pt>
                <c:pt idx="69">
                  <c:v>3.5</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'Employment growth'!$C$5:$C$95</c:f>
              <c:numCache>
                <c:formatCode>General</c:formatCode>
                <c:ptCount val="91"/>
                <c:pt idx="2" formatCode="0.0">
                  <c:v>4.0966666666666667</c:v>
                </c:pt>
                <c:pt idx="3" formatCode="0.0">
                  <c:v>4.0566666666666675</c:v>
                </c:pt>
                <c:pt idx="4" formatCode="0.0">
                  <c:v>3.8233333333333337</c:v>
                </c:pt>
                <c:pt idx="5" formatCode="0.0">
                  <c:v>3.9033333333333329</c:v>
                </c:pt>
                <c:pt idx="6" formatCode="0.0">
                  <c:v>3.5500000000000003</c:v>
                </c:pt>
                <c:pt idx="7" formatCode="0.0">
                  <c:v>3.4499999999999997</c:v>
                </c:pt>
                <c:pt idx="8" formatCode="0.0">
                  <c:v>3.15</c:v>
                </c:pt>
                <c:pt idx="9" formatCode="0.0">
                  <c:v>3.0833333333333335</c:v>
                </c:pt>
                <c:pt idx="10" formatCode="0.0">
                  <c:v>2.92</c:v>
                </c:pt>
                <c:pt idx="11" formatCode="0.0">
                  <c:v>2.9633333333333334</c:v>
                </c:pt>
                <c:pt idx="12" formatCode="0.0">
                  <c:v>2.66</c:v>
                </c:pt>
                <c:pt idx="13" formatCode="0.0">
                  <c:v>2.8633333333333333</c:v>
                </c:pt>
                <c:pt idx="14" formatCode="0.0">
                  <c:v>2.85</c:v>
                </c:pt>
                <c:pt idx="15" formatCode="0.0">
                  <c:v>2.6999999999999997</c:v>
                </c:pt>
                <c:pt idx="16" formatCode="0.0">
                  <c:v>2.4933333333333336</c:v>
                </c:pt>
                <c:pt idx="17" formatCode="0.0">
                  <c:v>2.5633333333333335</c:v>
                </c:pt>
                <c:pt idx="18" formatCode="0.0">
                  <c:v>3.0966666666666662</c:v>
                </c:pt>
                <c:pt idx="19" formatCode="0.0">
                  <c:v>3.5533333333333332</c:v>
                </c:pt>
                <c:pt idx="20" formatCode="0.0">
                  <c:v>3.8466666666666671</c:v>
                </c:pt>
                <c:pt idx="21" formatCode="0.0">
                  <c:v>3.6566666666666667</c:v>
                </c:pt>
                <c:pt idx="22" formatCode="0.0">
                  <c:v>3.4433333333333334</c:v>
                </c:pt>
                <c:pt idx="23" formatCode="0.0">
                  <c:v>3.1333333333333333</c:v>
                </c:pt>
                <c:pt idx="24" formatCode="0.0">
                  <c:v>3.0233333333333334</c:v>
                </c:pt>
                <c:pt idx="25" formatCode="0.0">
                  <c:v>3.2666666666666671</c:v>
                </c:pt>
                <c:pt idx="26" formatCode="0.0">
                  <c:v>3.3566666666666669</c:v>
                </c:pt>
                <c:pt idx="27" formatCode="0.0">
                  <c:v>3.23</c:v>
                </c:pt>
                <c:pt idx="28" formatCode="0.0">
                  <c:v>2.8800000000000003</c:v>
                </c:pt>
                <c:pt idx="29" formatCode="0.0">
                  <c:v>2.8033333333333332</c:v>
                </c:pt>
                <c:pt idx="30" formatCode="0.0">
                  <c:v>3.0666666666666669</c:v>
                </c:pt>
                <c:pt idx="31" formatCode="0.0">
                  <c:v>3.0933333333333337</c:v>
                </c:pt>
                <c:pt idx="32" formatCode="0.0">
                  <c:v>2.8733333333333335</c:v>
                </c:pt>
                <c:pt idx="33" formatCode="0.0">
                  <c:v>2.8333333333333335</c:v>
                </c:pt>
                <c:pt idx="34" formatCode="0.0">
                  <c:v>2.76</c:v>
                </c:pt>
                <c:pt idx="35" formatCode="0.0">
                  <c:v>3.0733333333333328</c:v>
                </c:pt>
                <c:pt idx="36" formatCode="0.0">
                  <c:v>2.9466666666666668</c:v>
                </c:pt>
                <c:pt idx="37" formatCode="0.0">
                  <c:v>2.6466666666666665</c:v>
                </c:pt>
                <c:pt idx="38" formatCode="0.0">
                  <c:v>2.69</c:v>
                </c:pt>
                <c:pt idx="39" formatCode="0.0">
                  <c:v>2.72</c:v>
                </c:pt>
                <c:pt idx="40" formatCode="0.0">
                  <c:v>2.7666666666666671</c:v>
                </c:pt>
                <c:pt idx="41" formatCode="0.0">
                  <c:v>1.6733333333333336</c:v>
                </c:pt>
                <c:pt idx="42" formatCode="0.0">
                  <c:v>0.60333333333333339</c:v>
                </c:pt>
                <c:pt idx="43" formatCode="0.0">
                  <c:v>-0.67666666666666675</c:v>
                </c:pt>
                <c:pt idx="44" formatCode="0.0">
                  <c:v>-1.9966666666666668</c:v>
                </c:pt>
                <c:pt idx="45" formatCode="0.0">
                  <c:v>-3.22</c:v>
                </c:pt>
                <c:pt idx="46" formatCode="0.0">
                  <c:v>-4.13</c:v>
                </c:pt>
                <c:pt idx="47" formatCode="0.0">
                  <c:v>-4.3933333333333335</c:v>
                </c:pt>
                <c:pt idx="48" formatCode="0.0">
                  <c:v>-4.76</c:v>
                </c:pt>
                <c:pt idx="49" formatCode="0.0">
                  <c:v>-5.2266666666666666</c:v>
                </c:pt>
                <c:pt idx="50" formatCode="0.0">
                  <c:v>-5.2766666666666673</c:v>
                </c:pt>
                <c:pt idx="51" formatCode="0.0">
                  <c:v>-4.9433333333333334</c:v>
                </c:pt>
                <c:pt idx="52" formatCode="0.0">
                  <c:v>-4.2066666666666661</c:v>
                </c:pt>
                <c:pt idx="53" formatCode="0.0">
                  <c:v>-3.2266666666666666</c:v>
                </c:pt>
                <c:pt idx="54" formatCode="0.0">
                  <c:v>-2.61</c:v>
                </c:pt>
                <c:pt idx="55" formatCode="0.0">
                  <c:v>-1.5966666666666667</c:v>
                </c:pt>
                <c:pt idx="56" formatCode="0.0">
                  <c:v>-0.66999999999999993</c:v>
                </c:pt>
                <c:pt idx="57" formatCode="0.0">
                  <c:v>0.40666666666666673</c:v>
                </c:pt>
                <c:pt idx="58" formatCode="0.0">
                  <c:v>1.5433333333333332</c:v>
                </c:pt>
                <c:pt idx="59" formatCode="0.0">
                  <c:v>2.3699999999999997</c:v>
                </c:pt>
                <c:pt idx="60" formatCode="0.0">
                  <c:v>3.3266666666666662</c:v>
                </c:pt>
                <c:pt idx="61" formatCode="0.0">
                  <c:v>3.8733333333333331</c:v>
                </c:pt>
                <c:pt idx="62" formatCode="0.0">
                  <c:v>4.6233333333333331</c:v>
                </c:pt>
                <c:pt idx="63" formatCode="0.0">
                  <c:v>5.1766666666666667</c:v>
                </c:pt>
                <c:pt idx="64" formatCode="0.0">
                  <c:v>5.0766666666666671</c:v>
                </c:pt>
                <c:pt idx="65" formatCode="0.0">
                  <c:v>4.71</c:v>
                </c:pt>
                <c:pt idx="66" formatCode="0.0">
                  <c:v>4.5466666666666669</c:v>
                </c:pt>
                <c:pt idx="67" formatCode="0.0">
                  <c:v>4.2866666666666662</c:v>
                </c:pt>
                <c:pt idx="68" formatCode="0.0">
                  <c:v>4.5999999999999996</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'Employment growth'!$E$5:$E$86</c:f>
              <c:numCache>
                <c:formatCode>General</c:formatCode>
                <c:ptCount val="82"/>
                <c:pt idx="12" formatCode="0.0">
                  <c:v>0.35</c:v>
                </c:pt>
                <c:pt idx="13" formatCode="0.0">
                  <c:v>2.13</c:v>
                </c:pt>
                <c:pt idx="14" formatCode="0.0">
                  <c:v>0.45</c:v>
                </c:pt>
                <c:pt idx="15" formatCode="0.0">
                  <c:v>1.41</c:v>
                </c:pt>
                <c:pt idx="16" formatCode="0.0">
                  <c:v>1.44</c:v>
                </c:pt>
                <c:pt idx="17" formatCode="0.0">
                  <c:v>0.17</c:v>
                </c:pt>
                <c:pt idx="18" formatCode="0.0">
                  <c:v>1.06</c:v>
                </c:pt>
                <c:pt idx="19" formatCode="0.0">
                  <c:v>1.29</c:v>
                </c:pt>
                <c:pt idx="20" formatCode="0.0">
                  <c:v>0.08</c:v>
                </c:pt>
                <c:pt idx="21" formatCode="0.0">
                  <c:v>0.05</c:v>
                </c:pt>
                <c:pt idx="22" formatCode="0.0">
                  <c:v>0.78</c:v>
                </c:pt>
                <c:pt idx="23" formatCode="0.0">
                  <c:v>1.1299999999999999</c:v>
                </c:pt>
                <c:pt idx="24" formatCode="0.0">
                  <c:v>0.86</c:v>
                </c:pt>
                <c:pt idx="25" formatCode="0.0">
                  <c:v>0.52</c:v>
                </c:pt>
                <c:pt idx="26" formatCode="0.0">
                  <c:v>1.87</c:v>
                </c:pt>
                <c:pt idx="27" formatCode="0.0">
                  <c:v>1.1200000000000001</c:v>
                </c:pt>
                <c:pt idx="28" formatCode="0.0">
                  <c:v>1.01</c:v>
                </c:pt>
                <c:pt idx="29" formatCode="0.0">
                  <c:v>1.06</c:v>
                </c:pt>
                <c:pt idx="30" formatCode="0.0">
                  <c:v>1.33</c:v>
                </c:pt>
                <c:pt idx="31" formatCode="0.0">
                  <c:v>1.58</c:v>
                </c:pt>
                <c:pt idx="32" formatCode="0.0">
                  <c:v>1.1599999999999999</c:v>
                </c:pt>
                <c:pt idx="33" formatCode="0.0">
                  <c:v>0.97</c:v>
                </c:pt>
                <c:pt idx="34" formatCode="0.0">
                  <c:v>1.72</c:v>
                </c:pt>
                <c:pt idx="35" formatCode="0.0">
                  <c:v>0.68</c:v>
                </c:pt>
                <c:pt idx="36" formatCode="0.0">
                  <c:v>0.88</c:v>
                </c:pt>
                <c:pt idx="37" formatCode="0.0">
                  <c:v>1.4</c:v>
                </c:pt>
                <c:pt idx="38" formatCode="0.0">
                  <c:v>0.76</c:v>
                </c:pt>
                <c:pt idx="39" formatCode="0.0">
                  <c:v>0.91</c:v>
                </c:pt>
                <c:pt idx="40" formatCode="0.0">
                  <c:v>1.01</c:v>
                </c:pt>
                <c:pt idx="41" formatCode="0.0">
                  <c:v>0.86</c:v>
                </c:pt>
                <c:pt idx="42" formatCode="0.0">
                  <c:v>0.33</c:v>
                </c:pt>
                <c:pt idx="43" formatCode="0.0">
                  <c:v>0.5</c:v>
                </c:pt>
                <c:pt idx="44" formatCode="0.0">
                  <c:v>1.25</c:v>
                </c:pt>
                <c:pt idx="45" formatCode="0.0">
                  <c:v>0.63</c:v>
                </c:pt>
                <c:pt idx="46" formatCode="0.0">
                  <c:v>0.28000000000000003</c:v>
                </c:pt>
                <c:pt idx="47" formatCode="0.0">
                  <c:v>1.4</c:v>
                </c:pt>
                <c:pt idx="48" formatCode="0.0">
                  <c:v>0.9</c:v>
                </c:pt>
                <c:pt idx="49" formatCode="0.0">
                  <c:v>1.72</c:v>
                </c:pt>
                <c:pt idx="50" formatCode="0.0">
                  <c:v>-1.01</c:v>
                </c:pt>
                <c:pt idx="51" formatCode="0.0">
                  <c:v>-5.32</c:v>
                </c:pt>
                <c:pt idx="52" formatCode="0.0">
                  <c:v>-5.48</c:v>
                </c:pt>
                <c:pt idx="53" formatCode="0.0">
                  <c:v>-5.0999999999999996</c:v>
                </c:pt>
                <c:pt idx="54" formatCode="0.0">
                  <c:v>-4.13</c:v>
                </c:pt>
                <c:pt idx="55" formatCode="0.0">
                  <c:v>-4.08</c:v>
                </c:pt>
                <c:pt idx="56" formatCode="0.0">
                  <c:v>-0.09</c:v>
                </c:pt>
                <c:pt idx="57" formatCode="0.0">
                  <c:v>-1.67</c:v>
                </c:pt>
                <c:pt idx="58" formatCode="0.0">
                  <c:v>1</c:v>
                </c:pt>
                <c:pt idx="59" formatCode="0.0">
                  <c:v>2.46</c:v>
                </c:pt>
                <c:pt idx="60" formatCode="0.0">
                  <c:v>1.36</c:v>
                </c:pt>
                <c:pt idx="61" formatCode="0.0">
                  <c:v>1.85</c:v>
                </c:pt>
                <c:pt idx="62" formatCode="0.0">
                  <c:v>3.59</c:v>
                </c:pt>
                <c:pt idx="63" formatCode="0.0">
                  <c:v>2.85</c:v>
                </c:pt>
                <c:pt idx="64" formatCode="0.0">
                  <c:v>3.48</c:v>
                </c:pt>
                <c:pt idx="65" formatCode="0.0">
                  <c:v>3.79</c:v>
                </c:pt>
                <c:pt idx="66" formatCode="0.0">
                  <c:v>2.76</c:v>
                </c:pt>
                <c:pt idx="67" formatCode="0.0">
                  <c:v>3.15</c:v>
                </c:pt>
                <c:pt idx="68" formatCode="0.0">
                  <c:v>3.98</c:v>
                </c:pt>
                <c:pt idx="69" formatCode="0.0">
                  <c:v>2.4900000000000002</c:v>
                </c:pt>
                <c:pt idx="70" formatCode="0.0">
                  <c:v>3.31</c:v>
                </c:pt>
                <c:pt idx="71" formatCode="0.0">
                  <c:v>3.89</c:v>
                </c:pt>
                <c:pt idx="72" formatCode="0.0">
                  <c:v>2.5499999999999998</c:v>
                </c:pt>
                <c:pt idx="73" formatCode="0.0">
                  <c:v>3.16</c:v>
                </c:pt>
                <c:pt idx="74" formatCode="0.0">
                  <c:v>3.72</c:v>
                </c:pt>
                <c:pt idx="75" formatCode="0.0">
                  <c:v>3.46</c:v>
                </c:pt>
                <c:pt idx="76" formatCode="0.0">
                  <c:v>2.96</c:v>
                </c:pt>
                <c:pt idx="77" formatCode="0.0">
                  <c:v>2.36</c:v>
                </c:pt>
                <c:pt idx="78" formatCode="0.0">
                  <c:v>1.8</c:v>
                </c:pt>
                <c:pt idx="79" formatCode="0.0">
                  <c:v>2.2999999999999998</c:v>
                </c:pt>
                <c:pt idx="80" formatCode="0.0">
                  <c:v>2.2000000000000002</c:v>
                </c:pt>
                <c:pt idx="81">
                  <c:v>0.8</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'Employment growth'!$F$5:$F$86</c:f>
              <c:numCache>
                <c:formatCode>General</c:formatCode>
                <c:ptCount val="82"/>
                <c:pt idx="14" formatCode="0.0">
                  <c:v>0.97666666666666668</c:v>
                </c:pt>
                <c:pt idx="15" formatCode="0.0">
                  <c:v>1.33</c:v>
                </c:pt>
                <c:pt idx="16" formatCode="0.0">
                  <c:v>1.0999999999999999</c:v>
                </c:pt>
                <c:pt idx="17" formatCode="0.0">
                  <c:v>1.0066666666666666</c:v>
                </c:pt>
                <c:pt idx="18" formatCode="0.0">
                  <c:v>0.89</c:v>
                </c:pt>
                <c:pt idx="19" formatCode="0.0">
                  <c:v>0.84</c:v>
                </c:pt>
                <c:pt idx="20" formatCode="0.0">
                  <c:v>0.81</c:v>
                </c:pt>
                <c:pt idx="21" formatCode="0.0">
                  <c:v>0.47333333333333338</c:v>
                </c:pt>
                <c:pt idx="22" formatCode="0.0">
                  <c:v>0.30333333333333334</c:v>
                </c:pt>
                <c:pt idx="23" formatCode="0.0">
                  <c:v>0.65333333333333332</c:v>
                </c:pt>
                <c:pt idx="24" formatCode="0.0">
                  <c:v>0.92333333333333334</c:v>
                </c:pt>
                <c:pt idx="25" formatCode="0.0">
                  <c:v>0.83666666666666656</c:v>
                </c:pt>
                <c:pt idx="26" formatCode="0.0">
                  <c:v>1.0833333333333333</c:v>
                </c:pt>
                <c:pt idx="27" formatCode="0.0">
                  <c:v>1.1700000000000002</c:v>
                </c:pt>
                <c:pt idx="28" formatCode="0.0">
                  <c:v>1.3333333333333333</c:v>
                </c:pt>
                <c:pt idx="29" formatCode="0.0">
                  <c:v>1.0633333333333332</c:v>
                </c:pt>
                <c:pt idx="30" formatCode="0.0">
                  <c:v>1.1333333333333335</c:v>
                </c:pt>
                <c:pt idx="31" formatCode="0.0">
                  <c:v>1.3233333333333335</c:v>
                </c:pt>
                <c:pt idx="32" formatCode="0.0">
                  <c:v>1.3566666666666667</c:v>
                </c:pt>
                <c:pt idx="33" formatCode="0.0">
                  <c:v>1.2366666666666666</c:v>
                </c:pt>
                <c:pt idx="34" formatCode="0.0">
                  <c:v>1.2833333333333332</c:v>
                </c:pt>
                <c:pt idx="35" formatCode="0.0">
                  <c:v>1.1233333333333333</c:v>
                </c:pt>
                <c:pt idx="36" formatCode="0.0">
                  <c:v>1.0933333333333333</c:v>
                </c:pt>
                <c:pt idx="37" formatCode="0.0">
                  <c:v>0.98666666666666669</c:v>
                </c:pt>
                <c:pt idx="38" formatCode="0.0">
                  <c:v>1.0133333333333334</c:v>
                </c:pt>
                <c:pt idx="39" formatCode="0.0">
                  <c:v>1.0233333333333334</c:v>
                </c:pt>
                <c:pt idx="40" formatCode="0.0">
                  <c:v>0.8933333333333332</c:v>
                </c:pt>
                <c:pt idx="41" formatCode="0.0">
                  <c:v>0.92666666666666664</c:v>
                </c:pt>
                <c:pt idx="42" formatCode="0.0">
                  <c:v>0.73333333333333339</c:v>
                </c:pt>
                <c:pt idx="43" formatCode="0.0">
                  <c:v>0.56333333333333335</c:v>
                </c:pt>
                <c:pt idx="44" formatCode="0.0">
                  <c:v>0.69333333333333336</c:v>
                </c:pt>
                <c:pt idx="45" formatCode="0.0">
                  <c:v>0.79333333333333333</c:v>
                </c:pt>
                <c:pt idx="46" formatCode="0.0">
                  <c:v>0.72000000000000008</c:v>
                </c:pt>
                <c:pt idx="47" formatCode="0.0">
                  <c:v>0.77</c:v>
                </c:pt>
                <c:pt idx="48" formatCode="0.0">
                  <c:v>0.86</c:v>
                </c:pt>
                <c:pt idx="49" formatCode="0.0">
                  <c:v>1.3399999999999999</c:v>
                </c:pt>
                <c:pt idx="50" formatCode="0.0">
                  <c:v>0.53666666666666674</c:v>
                </c:pt>
                <c:pt idx="51" formatCode="0.0">
                  <c:v>-1.5366666666666668</c:v>
                </c:pt>
                <c:pt idx="52" formatCode="0.0">
                  <c:v>-3.936666666666667</c:v>
                </c:pt>
                <c:pt idx="53" formatCode="0.0">
                  <c:v>-5.3</c:v>
                </c:pt>
                <c:pt idx="54" formatCode="0.0">
                  <c:v>-4.9033333333333333</c:v>
                </c:pt>
                <c:pt idx="55" formatCode="0.0">
                  <c:v>-4.4366666666666665</c:v>
                </c:pt>
                <c:pt idx="56" formatCode="0.0">
                  <c:v>-2.7666666666666671</c:v>
                </c:pt>
                <c:pt idx="57" formatCode="0.0">
                  <c:v>-1.9466666666666665</c:v>
                </c:pt>
                <c:pt idx="58" formatCode="0.0">
                  <c:v>-0.25333333333333335</c:v>
                </c:pt>
                <c:pt idx="59" formatCode="0.0">
                  <c:v>0.59666666666666668</c:v>
                </c:pt>
                <c:pt idx="60" formatCode="0.0">
                  <c:v>1.6066666666666667</c:v>
                </c:pt>
                <c:pt idx="61" formatCode="0.0">
                  <c:v>1.89</c:v>
                </c:pt>
                <c:pt idx="62" formatCode="0.0">
                  <c:v>2.2666666666666666</c:v>
                </c:pt>
                <c:pt idx="63" formatCode="0.0">
                  <c:v>2.7633333333333332</c:v>
                </c:pt>
                <c:pt idx="64" formatCode="0.0">
                  <c:v>3.3066666666666666</c:v>
                </c:pt>
                <c:pt idx="65" formatCode="0.0">
                  <c:v>3.3733333333333335</c:v>
                </c:pt>
                <c:pt idx="66" formatCode="0.0">
                  <c:v>3.3433333333333333</c:v>
                </c:pt>
                <c:pt idx="67" formatCode="0.0">
                  <c:v>3.2333333333333329</c:v>
                </c:pt>
                <c:pt idx="68" formatCode="0.0">
                  <c:v>3.2966666666666669</c:v>
                </c:pt>
                <c:pt idx="69" formatCode="0.0">
                  <c:v>3.206666666666667</c:v>
                </c:pt>
                <c:pt idx="70" formatCode="0.0">
                  <c:v>3.2600000000000002</c:v>
                </c:pt>
                <c:pt idx="71" formatCode="0.0">
                  <c:v>3.2300000000000004</c:v>
                </c:pt>
                <c:pt idx="72" formatCode="0.0">
                  <c:v>3.25</c:v>
                </c:pt>
                <c:pt idx="73" formatCode="0.0">
                  <c:v>3.1999999999999997</c:v>
                </c:pt>
                <c:pt idx="74" formatCode="0.0">
                  <c:v>3.1433333333333331</c:v>
                </c:pt>
                <c:pt idx="75" formatCode="0.0">
                  <c:v>3.4466666666666668</c:v>
                </c:pt>
                <c:pt idx="76" formatCode="0.0">
                  <c:v>3.3800000000000003</c:v>
                </c:pt>
                <c:pt idx="77" formatCode="0.0">
                  <c:v>2.9266666666666663</c:v>
                </c:pt>
                <c:pt idx="78" formatCode="0.0">
                  <c:v>2.3733333333333335</c:v>
                </c:pt>
                <c:pt idx="79" formatCode="0.0">
                  <c:v>2.1533333333333333</c:v>
                </c:pt>
                <c:pt idx="80" formatCode="0.0">
                  <c:v>2.1</c:v>
                </c:pt>
                <c:pt idx="81" formatCode="0.0">
                  <c:v>1.7666666666666666</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'!$A$4:$A$77</c:f>
              <c:numCache>
                <c:formatCode>[$-809]mmmm\ yyyy</c:formatCode>
                <c:ptCount val="74"/>
                <c:pt idx="7">
                  <c:v>42826</c:v>
                </c:pt>
                <c:pt idx="19">
                  <c:v>43191</c:v>
                </c:pt>
                <c:pt idx="31">
                  <c:v>43556</c:v>
                </c:pt>
                <c:pt idx="43">
                  <c:v>43922</c:v>
                </c:pt>
                <c:pt idx="55">
                  <c:v>44287</c:v>
                </c:pt>
                <c:pt idx="67">
                  <c:v>44652</c:v>
                </c:pt>
              </c:numCache>
            </c:numRef>
          </c:cat>
          <c:val>
            <c:numRef>
              <c:f>'Brexit as a source of unc''inty '!$E$4:$E$77</c:f>
              <c:numCache>
                <c:formatCode>0.0</c:formatCode>
                <c:ptCount val="74"/>
                <c:pt idx="0">
                  <c:v>10.08</c:v>
                </c:pt>
                <c:pt idx="1">
                  <c:v>10.38</c:v>
                </c:pt>
                <c:pt idx="2">
                  <c:v>10.68</c:v>
                </c:pt>
                <c:pt idx="3">
                  <c:v>11.28</c:v>
                </c:pt>
                <c:pt idx="4">
                  <c:v>11.88</c:v>
                </c:pt>
                <c:pt idx="5">
                  <c:v>12.48</c:v>
                </c:pt>
                <c:pt idx="6">
                  <c:v>11.25</c:v>
                </c:pt>
                <c:pt idx="7">
                  <c:v>9.9700000000000006</c:v>
                </c:pt>
                <c:pt idx="8">
                  <c:v>9.01</c:v>
                </c:pt>
                <c:pt idx="9">
                  <c:v>10.199999999999999</c:v>
                </c:pt>
                <c:pt idx="10">
                  <c:v>11.76</c:v>
                </c:pt>
                <c:pt idx="11">
                  <c:v>13.33</c:v>
                </c:pt>
                <c:pt idx="12">
                  <c:v>12.11</c:v>
                </c:pt>
                <c:pt idx="13">
                  <c:v>12.53</c:v>
                </c:pt>
                <c:pt idx="14">
                  <c:v>12.13</c:v>
                </c:pt>
                <c:pt idx="15">
                  <c:v>13.69</c:v>
                </c:pt>
                <c:pt idx="16">
                  <c:v>12.8</c:v>
                </c:pt>
                <c:pt idx="17">
                  <c:v>11.9</c:v>
                </c:pt>
                <c:pt idx="18">
                  <c:v>10.199999999999999</c:v>
                </c:pt>
                <c:pt idx="19">
                  <c:v>8.23</c:v>
                </c:pt>
                <c:pt idx="20">
                  <c:v>7.08</c:v>
                </c:pt>
                <c:pt idx="21">
                  <c:v>7.54</c:v>
                </c:pt>
                <c:pt idx="22">
                  <c:v>9.07</c:v>
                </c:pt>
                <c:pt idx="23">
                  <c:v>12.13</c:v>
                </c:pt>
                <c:pt idx="24">
                  <c:v>19.579999999999998</c:v>
                </c:pt>
                <c:pt idx="25">
                  <c:v>21.91</c:v>
                </c:pt>
                <c:pt idx="26">
                  <c:v>18.55</c:v>
                </c:pt>
                <c:pt idx="27">
                  <c:v>25.29</c:v>
                </c:pt>
                <c:pt idx="28">
                  <c:v>26.4</c:v>
                </c:pt>
                <c:pt idx="29">
                  <c:v>21.89</c:v>
                </c:pt>
                <c:pt idx="30">
                  <c:v>19.71</c:v>
                </c:pt>
                <c:pt idx="31">
                  <c:v>23.33</c:v>
                </c:pt>
                <c:pt idx="32">
                  <c:v>19.48</c:v>
                </c:pt>
                <c:pt idx="33">
                  <c:v>16.579999999999998</c:v>
                </c:pt>
                <c:pt idx="34">
                  <c:v>20.07</c:v>
                </c:pt>
                <c:pt idx="35">
                  <c:v>26.22</c:v>
                </c:pt>
                <c:pt idx="36">
                  <c:v>19.2</c:v>
                </c:pt>
                <c:pt idx="37">
                  <c:v>24.76</c:v>
                </c:pt>
                <c:pt idx="38">
                  <c:v>20.51</c:v>
                </c:pt>
                <c:pt idx="39">
                  <c:v>20.97</c:v>
                </c:pt>
                <c:pt idx="40">
                  <c:v>12.32</c:v>
                </c:pt>
                <c:pt idx="41">
                  <c:v>11.83</c:v>
                </c:pt>
                <c:pt idx="42">
                  <c:v>7.09</c:v>
                </c:pt>
                <c:pt idx="43">
                  <c:v>2.16</c:v>
                </c:pt>
                <c:pt idx="44">
                  <c:v>1.65</c:v>
                </c:pt>
                <c:pt idx="45">
                  <c:v>3.9</c:v>
                </c:pt>
                <c:pt idx="46">
                  <c:v>2.4</c:v>
                </c:pt>
                <c:pt idx="47">
                  <c:v>3.44</c:v>
                </c:pt>
                <c:pt idx="48">
                  <c:v>5.77</c:v>
                </c:pt>
                <c:pt idx="49">
                  <c:v>4.21</c:v>
                </c:pt>
                <c:pt idx="50">
                  <c:v>6.23</c:v>
                </c:pt>
                <c:pt idx="51">
                  <c:v>8.81</c:v>
                </c:pt>
                <c:pt idx="52">
                  <c:v>3.73</c:v>
                </c:pt>
                <c:pt idx="53">
                  <c:v>4.12</c:v>
                </c:pt>
                <c:pt idx="54">
                  <c:v>4.71</c:v>
                </c:pt>
                <c:pt idx="55">
                  <c:v>2.67</c:v>
                </c:pt>
                <c:pt idx="56">
                  <c:v>3.72</c:v>
                </c:pt>
                <c:pt idx="57">
                  <c:v>3.25</c:v>
                </c:pt>
                <c:pt idx="58">
                  <c:v>2.34</c:v>
                </c:pt>
                <c:pt idx="59">
                  <c:v>4.46</c:v>
                </c:pt>
                <c:pt idx="60">
                  <c:v>7.35</c:v>
                </c:pt>
                <c:pt idx="61">
                  <c:v>6.18</c:v>
                </c:pt>
                <c:pt idx="62">
                  <c:v>4.88</c:v>
                </c:pt>
                <c:pt idx="63">
                  <c:v>6.9</c:v>
                </c:pt>
                <c:pt idx="64">
                  <c:v>3.98</c:v>
                </c:pt>
                <c:pt idx="65">
                  <c:v>3.24</c:v>
                </c:pt>
                <c:pt idx="66">
                  <c:v>2.66</c:v>
                </c:pt>
                <c:pt idx="67">
                  <c:v>2.96</c:v>
                </c:pt>
                <c:pt idx="68">
                  <c:v>1.21</c:v>
                </c:pt>
                <c:pt idx="69">
                  <c:v>4.47</c:v>
                </c:pt>
                <c:pt idx="70">
                  <c:v>2.38</c:v>
                </c:pt>
                <c:pt idx="71">
                  <c:v>1.64</c:v>
                </c:pt>
                <c:pt idx="72">
                  <c:v>3.55</c:v>
                </c:pt>
                <c:pt idx="73">
                  <c:v>2.11</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'!$A$4:$A$77</c:f>
              <c:numCache>
                <c:formatCode>[$-809]mmmm\ yyyy</c:formatCode>
                <c:ptCount val="74"/>
                <c:pt idx="7">
                  <c:v>42826</c:v>
                </c:pt>
                <c:pt idx="19">
                  <c:v>43191</c:v>
                </c:pt>
                <c:pt idx="31">
                  <c:v>43556</c:v>
                </c:pt>
                <c:pt idx="43">
                  <c:v>43922</c:v>
                </c:pt>
                <c:pt idx="55">
                  <c:v>44287</c:v>
                </c:pt>
                <c:pt idx="67">
                  <c:v>44652</c:v>
                </c:pt>
              </c:numCache>
            </c:numRef>
          </c:cat>
          <c:val>
            <c:numRef>
              <c:f>'Brexit as a source of unc''inty '!$D$4:$D$77</c:f>
              <c:numCache>
                <c:formatCode>0.0</c:formatCode>
                <c:ptCount val="74"/>
                <c:pt idx="0">
                  <c:v>29.14</c:v>
                </c:pt>
                <c:pt idx="1">
                  <c:v>28.64</c:v>
                </c:pt>
                <c:pt idx="2">
                  <c:v>28.14</c:v>
                </c:pt>
                <c:pt idx="3">
                  <c:v>27.14</c:v>
                </c:pt>
                <c:pt idx="4">
                  <c:v>26.14</c:v>
                </c:pt>
                <c:pt idx="5">
                  <c:v>25.14</c:v>
                </c:pt>
                <c:pt idx="6">
                  <c:v>24.36</c:v>
                </c:pt>
                <c:pt idx="7">
                  <c:v>25.12</c:v>
                </c:pt>
                <c:pt idx="8">
                  <c:v>25.76</c:v>
                </c:pt>
                <c:pt idx="9">
                  <c:v>26.04</c:v>
                </c:pt>
                <c:pt idx="10">
                  <c:v>24.65</c:v>
                </c:pt>
                <c:pt idx="11">
                  <c:v>23.27</c:v>
                </c:pt>
                <c:pt idx="12">
                  <c:v>24.4</c:v>
                </c:pt>
                <c:pt idx="13">
                  <c:v>25.6</c:v>
                </c:pt>
                <c:pt idx="14">
                  <c:v>27.15</c:v>
                </c:pt>
                <c:pt idx="15">
                  <c:v>26.52</c:v>
                </c:pt>
                <c:pt idx="16">
                  <c:v>26.17</c:v>
                </c:pt>
                <c:pt idx="17">
                  <c:v>25.82</c:v>
                </c:pt>
                <c:pt idx="18">
                  <c:v>28</c:v>
                </c:pt>
                <c:pt idx="19">
                  <c:v>28.25</c:v>
                </c:pt>
                <c:pt idx="20">
                  <c:v>29.09</c:v>
                </c:pt>
                <c:pt idx="21">
                  <c:v>27.97</c:v>
                </c:pt>
                <c:pt idx="22">
                  <c:v>29.35</c:v>
                </c:pt>
                <c:pt idx="23">
                  <c:v>32.1</c:v>
                </c:pt>
                <c:pt idx="24">
                  <c:v>29.96</c:v>
                </c:pt>
                <c:pt idx="25">
                  <c:v>32.29</c:v>
                </c:pt>
                <c:pt idx="26">
                  <c:v>32.21</c:v>
                </c:pt>
                <c:pt idx="27">
                  <c:v>32.729999999999997</c:v>
                </c:pt>
                <c:pt idx="28">
                  <c:v>29.33</c:v>
                </c:pt>
                <c:pt idx="29">
                  <c:v>35.39</c:v>
                </c:pt>
                <c:pt idx="30">
                  <c:v>36.229999999999997</c:v>
                </c:pt>
                <c:pt idx="31">
                  <c:v>30.76</c:v>
                </c:pt>
                <c:pt idx="32">
                  <c:v>30.52</c:v>
                </c:pt>
                <c:pt idx="33">
                  <c:v>33.22</c:v>
                </c:pt>
                <c:pt idx="34">
                  <c:v>32.700000000000003</c:v>
                </c:pt>
                <c:pt idx="35">
                  <c:v>30.03</c:v>
                </c:pt>
                <c:pt idx="36">
                  <c:v>37.950000000000003</c:v>
                </c:pt>
                <c:pt idx="37">
                  <c:v>31.33</c:v>
                </c:pt>
                <c:pt idx="38">
                  <c:v>34.96</c:v>
                </c:pt>
                <c:pt idx="39">
                  <c:v>34.43</c:v>
                </c:pt>
                <c:pt idx="40">
                  <c:v>34.47</c:v>
                </c:pt>
                <c:pt idx="41">
                  <c:v>35.06</c:v>
                </c:pt>
                <c:pt idx="42">
                  <c:v>30.48</c:v>
                </c:pt>
                <c:pt idx="43">
                  <c:v>35</c:v>
                </c:pt>
                <c:pt idx="44">
                  <c:v>44.53</c:v>
                </c:pt>
                <c:pt idx="45">
                  <c:v>44.59</c:v>
                </c:pt>
                <c:pt idx="46">
                  <c:v>44.8</c:v>
                </c:pt>
                <c:pt idx="47">
                  <c:v>45.18</c:v>
                </c:pt>
                <c:pt idx="48">
                  <c:v>47.66</c:v>
                </c:pt>
                <c:pt idx="49">
                  <c:v>43.24</c:v>
                </c:pt>
                <c:pt idx="50">
                  <c:v>42.49</c:v>
                </c:pt>
                <c:pt idx="51">
                  <c:v>37.68</c:v>
                </c:pt>
                <c:pt idx="52">
                  <c:v>38.17</c:v>
                </c:pt>
                <c:pt idx="53">
                  <c:v>39.46</c:v>
                </c:pt>
                <c:pt idx="54">
                  <c:v>36.479999999999997</c:v>
                </c:pt>
                <c:pt idx="55">
                  <c:v>30.01</c:v>
                </c:pt>
                <c:pt idx="56">
                  <c:v>30.62</c:v>
                </c:pt>
                <c:pt idx="57">
                  <c:v>31.36</c:v>
                </c:pt>
                <c:pt idx="58">
                  <c:v>32.99</c:v>
                </c:pt>
                <c:pt idx="59">
                  <c:v>33.54</c:v>
                </c:pt>
                <c:pt idx="60">
                  <c:v>34.450000000000003</c:v>
                </c:pt>
                <c:pt idx="61">
                  <c:v>29.98</c:v>
                </c:pt>
                <c:pt idx="62">
                  <c:v>32.200000000000003</c:v>
                </c:pt>
                <c:pt idx="63">
                  <c:v>29.4</c:v>
                </c:pt>
                <c:pt idx="64">
                  <c:v>28</c:v>
                </c:pt>
                <c:pt idx="65">
                  <c:v>24.01</c:v>
                </c:pt>
                <c:pt idx="66">
                  <c:v>20.100000000000001</c:v>
                </c:pt>
                <c:pt idx="67">
                  <c:v>20.29</c:v>
                </c:pt>
                <c:pt idx="68">
                  <c:v>19.059999999999999</c:v>
                </c:pt>
                <c:pt idx="69">
                  <c:v>20.45</c:v>
                </c:pt>
                <c:pt idx="70">
                  <c:v>18.100000000000001</c:v>
                </c:pt>
                <c:pt idx="71">
                  <c:v>20.100000000000001</c:v>
                </c:pt>
                <c:pt idx="72">
                  <c:v>16.89</c:v>
                </c:pt>
                <c:pt idx="73">
                  <c:v>14.18</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'!$A$4:$A$77</c:f>
              <c:numCache>
                <c:formatCode>[$-809]mmmm\ yyyy</c:formatCode>
                <c:ptCount val="74"/>
                <c:pt idx="7">
                  <c:v>42826</c:v>
                </c:pt>
                <c:pt idx="19">
                  <c:v>43191</c:v>
                </c:pt>
                <c:pt idx="31">
                  <c:v>43556</c:v>
                </c:pt>
                <c:pt idx="43">
                  <c:v>43922</c:v>
                </c:pt>
                <c:pt idx="55">
                  <c:v>44287</c:v>
                </c:pt>
                <c:pt idx="67">
                  <c:v>44652</c:v>
                </c:pt>
              </c:numCache>
            </c:numRef>
          </c:cat>
          <c:val>
            <c:numRef>
              <c:f>'Brexit as a source of unc''inty '!$C$4:$C$77</c:f>
              <c:numCache>
                <c:formatCode>0.0</c:formatCode>
                <c:ptCount val="74"/>
                <c:pt idx="0">
                  <c:v>35.24</c:v>
                </c:pt>
                <c:pt idx="1">
                  <c:v>35.909999999999997</c:v>
                </c:pt>
                <c:pt idx="2">
                  <c:v>36.58</c:v>
                </c:pt>
                <c:pt idx="3">
                  <c:v>37.92</c:v>
                </c:pt>
                <c:pt idx="4">
                  <c:v>39.270000000000003</c:v>
                </c:pt>
                <c:pt idx="5">
                  <c:v>40.61</c:v>
                </c:pt>
                <c:pt idx="6">
                  <c:v>41.55</c:v>
                </c:pt>
                <c:pt idx="7">
                  <c:v>45</c:v>
                </c:pt>
                <c:pt idx="8">
                  <c:v>47.73</c:v>
                </c:pt>
                <c:pt idx="9">
                  <c:v>50.13</c:v>
                </c:pt>
                <c:pt idx="10">
                  <c:v>49.28</c:v>
                </c:pt>
                <c:pt idx="11">
                  <c:v>48.44</c:v>
                </c:pt>
                <c:pt idx="12">
                  <c:v>48.08</c:v>
                </c:pt>
                <c:pt idx="13">
                  <c:v>45.38</c:v>
                </c:pt>
                <c:pt idx="14">
                  <c:v>43.22</c:v>
                </c:pt>
                <c:pt idx="15">
                  <c:v>41.11</c:v>
                </c:pt>
                <c:pt idx="16">
                  <c:v>41.89</c:v>
                </c:pt>
                <c:pt idx="17">
                  <c:v>42.66</c:v>
                </c:pt>
                <c:pt idx="18">
                  <c:v>44.73</c:v>
                </c:pt>
                <c:pt idx="19">
                  <c:v>44.8</c:v>
                </c:pt>
                <c:pt idx="20">
                  <c:v>44.82</c:v>
                </c:pt>
                <c:pt idx="21">
                  <c:v>43.5</c:v>
                </c:pt>
                <c:pt idx="22">
                  <c:v>44.14</c:v>
                </c:pt>
                <c:pt idx="23">
                  <c:v>45.4</c:v>
                </c:pt>
                <c:pt idx="24">
                  <c:v>37.840000000000003</c:v>
                </c:pt>
                <c:pt idx="25">
                  <c:v>32.06</c:v>
                </c:pt>
                <c:pt idx="26">
                  <c:v>38.78</c:v>
                </c:pt>
                <c:pt idx="27">
                  <c:v>33.4</c:v>
                </c:pt>
                <c:pt idx="28">
                  <c:v>34</c:v>
                </c:pt>
                <c:pt idx="29">
                  <c:v>34.72</c:v>
                </c:pt>
                <c:pt idx="30">
                  <c:v>35.729999999999997</c:v>
                </c:pt>
                <c:pt idx="31">
                  <c:v>34.6</c:v>
                </c:pt>
                <c:pt idx="32">
                  <c:v>40.450000000000003</c:v>
                </c:pt>
                <c:pt idx="33">
                  <c:v>37.92</c:v>
                </c:pt>
                <c:pt idx="34">
                  <c:v>37.32</c:v>
                </c:pt>
                <c:pt idx="35">
                  <c:v>36.15</c:v>
                </c:pt>
                <c:pt idx="36">
                  <c:v>33.630000000000003</c:v>
                </c:pt>
                <c:pt idx="37">
                  <c:v>35.58</c:v>
                </c:pt>
                <c:pt idx="38">
                  <c:v>36.94</c:v>
                </c:pt>
                <c:pt idx="39">
                  <c:v>35.14</c:v>
                </c:pt>
                <c:pt idx="40">
                  <c:v>41.75</c:v>
                </c:pt>
                <c:pt idx="41">
                  <c:v>42.56</c:v>
                </c:pt>
                <c:pt idx="42">
                  <c:v>48.57</c:v>
                </c:pt>
                <c:pt idx="43">
                  <c:v>48.11</c:v>
                </c:pt>
                <c:pt idx="44">
                  <c:v>36.979999999999997</c:v>
                </c:pt>
                <c:pt idx="45">
                  <c:v>36.53</c:v>
                </c:pt>
                <c:pt idx="46">
                  <c:v>35.22</c:v>
                </c:pt>
                <c:pt idx="47">
                  <c:v>36.869999999999997</c:v>
                </c:pt>
                <c:pt idx="48">
                  <c:v>34.340000000000003</c:v>
                </c:pt>
                <c:pt idx="49">
                  <c:v>37.4</c:v>
                </c:pt>
                <c:pt idx="50">
                  <c:v>38.770000000000003</c:v>
                </c:pt>
                <c:pt idx="51">
                  <c:v>40.94</c:v>
                </c:pt>
                <c:pt idx="52">
                  <c:v>39.619999999999997</c:v>
                </c:pt>
                <c:pt idx="53">
                  <c:v>37.32</c:v>
                </c:pt>
                <c:pt idx="54">
                  <c:v>39.78</c:v>
                </c:pt>
                <c:pt idx="55">
                  <c:v>43.27</c:v>
                </c:pt>
                <c:pt idx="56">
                  <c:v>41.2</c:v>
                </c:pt>
                <c:pt idx="57">
                  <c:v>41.81</c:v>
                </c:pt>
                <c:pt idx="58">
                  <c:v>41.32</c:v>
                </c:pt>
                <c:pt idx="59">
                  <c:v>40.49</c:v>
                </c:pt>
                <c:pt idx="60">
                  <c:v>37.950000000000003</c:v>
                </c:pt>
                <c:pt idx="61">
                  <c:v>46.27</c:v>
                </c:pt>
                <c:pt idx="62">
                  <c:v>46.91</c:v>
                </c:pt>
                <c:pt idx="63">
                  <c:v>45.02</c:v>
                </c:pt>
                <c:pt idx="64">
                  <c:v>49.65</c:v>
                </c:pt>
                <c:pt idx="65">
                  <c:v>53.73</c:v>
                </c:pt>
                <c:pt idx="66">
                  <c:v>51.29</c:v>
                </c:pt>
                <c:pt idx="67">
                  <c:v>53.33</c:v>
                </c:pt>
                <c:pt idx="68">
                  <c:v>51.42</c:v>
                </c:pt>
                <c:pt idx="69">
                  <c:v>54.21</c:v>
                </c:pt>
                <c:pt idx="70">
                  <c:v>54.29</c:v>
                </c:pt>
                <c:pt idx="71">
                  <c:v>48.39</c:v>
                </c:pt>
                <c:pt idx="72">
                  <c:v>51.06</c:v>
                </c:pt>
                <c:pt idx="73">
                  <c:v>55.82</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'!$A$4:$A$77</c:f>
              <c:numCache>
                <c:formatCode>[$-809]mmmm\ yyyy</c:formatCode>
                <c:ptCount val="74"/>
                <c:pt idx="7">
                  <c:v>42826</c:v>
                </c:pt>
                <c:pt idx="19">
                  <c:v>43191</c:v>
                </c:pt>
                <c:pt idx="31">
                  <c:v>43556</c:v>
                </c:pt>
                <c:pt idx="43">
                  <c:v>43922</c:v>
                </c:pt>
                <c:pt idx="55">
                  <c:v>44287</c:v>
                </c:pt>
                <c:pt idx="67">
                  <c:v>44652</c:v>
                </c:pt>
              </c:numCache>
            </c:numRef>
          </c:cat>
          <c:val>
            <c:numRef>
              <c:f>'Brexit as a source of unc''inty '!$B$4:$B$77</c:f>
              <c:numCache>
                <c:formatCode>0.0</c:formatCode>
                <c:ptCount val="74"/>
                <c:pt idx="0">
                  <c:v>25.54</c:v>
                </c:pt>
                <c:pt idx="1">
                  <c:v>25.07</c:v>
                </c:pt>
                <c:pt idx="2">
                  <c:v>24.6</c:v>
                </c:pt>
                <c:pt idx="3">
                  <c:v>23.66</c:v>
                </c:pt>
                <c:pt idx="4">
                  <c:v>22.71</c:v>
                </c:pt>
                <c:pt idx="5">
                  <c:v>21.77</c:v>
                </c:pt>
                <c:pt idx="6">
                  <c:v>22.83</c:v>
                </c:pt>
                <c:pt idx="7">
                  <c:v>19.899999999999999</c:v>
                </c:pt>
                <c:pt idx="8">
                  <c:v>17.510000000000002</c:v>
                </c:pt>
                <c:pt idx="9">
                  <c:v>13.65</c:v>
                </c:pt>
                <c:pt idx="10">
                  <c:v>14.31</c:v>
                </c:pt>
                <c:pt idx="11">
                  <c:v>14.98</c:v>
                </c:pt>
                <c:pt idx="12">
                  <c:v>15.41</c:v>
                </c:pt>
                <c:pt idx="13">
                  <c:v>16.489999999999998</c:v>
                </c:pt>
                <c:pt idx="14">
                  <c:v>17.510000000000002</c:v>
                </c:pt>
                <c:pt idx="15">
                  <c:v>18.690000000000001</c:v>
                </c:pt>
                <c:pt idx="16">
                  <c:v>19.16</c:v>
                </c:pt>
                <c:pt idx="17">
                  <c:v>19.62</c:v>
                </c:pt>
                <c:pt idx="18">
                  <c:v>17.079999999999998</c:v>
                </c:pt>
                <c:pt idx="19">
                  <c:v>18.71</c:v>
                </c:pt>
                <c:pt idx="20">
                  <c:v>19.010000000000002</c:v>
                </c:pt>
                <c:pt idx="21">
                  <c:v>20.99</c:v>
                </c:pt>
                <c:pt idx="22">
                  <c:v>17.46</c:v>
                </c:pt>
                <c:pt idx="23">
                  <c:v>10.38</c:v>
                </c:pt>
                <c:pt idx="24">
                  <c:v>12.63</c:v>
                </c:pt>
                <c:pt idx="25">
                  <c:v>13.75</c:v>
                </c:pt>
                <c:pt idx="26">
                  <c:v>10.46</c:v>
                </c:pt>
                <c:pt idx="27">
                  <c:v>8.57</c:v>
                </c:pt>
                <c:pt idx="28">
                  <c:v>10.27</c:v>
                </c:pt>
                <c:pt idx="29">
                  <c:v>8</c:v>
                </c:pt>
                <c:pt idx="30">
                  <c:v>8.33</c:v>
                </c:pt>
                <c:pt idx="31">
                  <c:v>11.31</c:v>
                </c:pt>
                <c:pt idx="32">
                  <c:v>9.5399999999999991</c:v>
                </c:pt>
                <c:pt idx="33">
                  <c:v>12.28</c:v>
                </c:pt>
                <c:pt idx="34">
                  <c:v>9.92</c:v>
                </c:pt>
                <c:pt idx="35">
                  <c:v>7.61</c:v>
                </c:pt>
                <c:pt idx="36">
                  <c:v>9.2200000000000006</c:v>
                </c:pt>
                <c:pt idx="37">
                  <c:v>8.32</c:v>
                </c:pt>
                <c:pt idx="38">
                  <c:v>7.59</c:v>
                </c:pt>
                <c:pt idx="39">
                  <c:v>9.4600000000000009</c:v>
                </c:pt>
                <c:pt idx="40">
                  <c:v>11.46</c:v>
                </c:pt>
                <c:pt idx="41">
                  <c:v>10.56</c:v>
                </c:pt>
                <c:pt idx="42">
                  <c:v>13.86</c:v>
                </c:pt>
                <c:pt idx="43">
                  <c:v>14.72</c:v>
                </c:pt>
                <c:pt idx="44">
                  <c:v>16.84</c:v>
                </c:pt>
                <c:pt idx="45">
                  <c:v>14.98</c:v>
                </c:pt>
                <c:pt idx="46">
                  <c:v>17.57</c:v>
                </c:pt>
                <c:pt idx="47">
                  <c:v>14.52</c:v>
                </c:pt>
                <c:pt idx="48">
                  <c:v>12.23</c:v>
                </c:pt>
                <c:pt idx="49">
                  <c:v>15.15</c:v>
                </c:pt>
                <c:pt idx="50">
                  <c:v>12.51</c:v>
                </c:pt>
                <c:pt idx="51">
                  <c:v>12.56</c:v>
                </c:pt>
                <c:pt idx="52">
                  <c:v>18.48</c:v>
                </c:pt>
                <c:pt idx="53">
                  <c:v>19.100000000000001</c:v>
                </c:pt>
                <c:pt idx="54">
                  <c:v>19.03</c:v>
                </c:pt>
                <c:pt idx="55">
                  <c:v>24.05</c:v>
                </c:pt>
                <c:pt idx="56">
                  <c:v>24.46</c:v>
                </c:pt>
                <c:pt idx="57">
                  <c:v>23.58</c:v>
                </c:pt>
                <c:pt idx="58">
                  <c:v>23.34</c:v>
                </c:pt>
                <c:pt idx="59">
                  <c:v>21.51</c:v>
                </c:pt>
                <c:pt idx="60">
                  <c:v>20.25</c:v>
                </c:pt>
                <c:pt idx="61">
                  <c:v>17.57</c:v>
                </c:pt>
                <c:pt idx="62">
                  <c:v>16.010000000000002</c:v>
                </c:pt>
                <c:pt idx="63">
                  <c:v>18.68</c:v>
                </c:pt>
                <c:pt idx="64">
                  <c:v>18.37</c:v>
                </c:pt>
                <c:pt idx="65">
                  <c:v>19.03</c:v>
                </c:pt>
                <c:pt idx="66">
                  <c:v>25.94</c:v>
                </c:pt>
                <c:pt idx="67">
                  <c:v>23.41</c:v>
                </c:pt>
                <c:pt idx="68">
                  <c:v>28.31</c:v>
                </c:pt>
                <c:pt idx="69">
                  <c:v>20.87</c:v>
                </c:pt>
                <c:pt idx="70">
                  <c:v>25.22</c:v>
                </c:pt>
                <c:pt idx="71">
                  <c:v>29.87</c:v>
                </c:pt>
                <c:pt idx="72">
                  <c:v>28.51</c:v>
                </c:pt>
                <c:pt idx="73">
                  <c:v>27.89</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'!$B$5:$B$74</c:f>
              <c:numCache>
                <c:formatCode>0.0</c:formatCode>
                <c:ptCount val="70"/>
                <c:pt idx="0">
                  <c:v>3.24</c:v>
                </c:pt>
                <c:pt idx="1">
                  <c:v>2.1</c:v>
                </c:pt>
                <c:pt idx="2">
                  <c:v>1.93</c:v>
                </c:pt>
                <c:pt idx="3">
                  <c:v>3.46</c:v>
                </c:pt>
                <c:pt idx="4">
                  <c:v>2.63</c:v>
                </c:pt>
                <c:pt idx="5">
                  <c:v>2.5299999999999998</c:v>
                </c:pt>
                <c:pt idx="6">
                  <c:v>3.47</c:v>
                </c:pt>
                <c:pt idx="7">
                  <c:v>3.24</c:v>
                </c:pt>
                <c:pt idx="8">
                  <c:v>2.46</c:v>
                </c:pt>
                <c:pt idx="9">
                  <c:v>3.04</c:v>
                </c:pt>
                <c:pt idx="10">
                  <c:v>2.83</c:v>
                </c:pt>
                <c:pt idx="11">
                  <c:v>2.95</c:v>
                </c:pt>
                <c:pt idx="12">
                  <c:v>3.06</c:v>
                </c:pt>
                <c:pt idx="13">
                  <c:v>2.96</c:v>
                </c:pt>
                <c:pt idx="14">
                  <c:v>2.61</c:v>
                </c:pt>
                <c:pt idx="15">
                  <c:v>3.29</c:v>
                </c:pt>
                <c:pt idx="16">
                  <c:v>2.58</c:v>
                </c:pt>
                <c:pt idx="17">
                  <c:v>2.8</c:v>
                </c:pt>
                <c:pt idx="18">
                  <c:v>2.5299999999999998</c:v>
                </c:pt>
                <c:pt idx="19">
                  <c:v>2.5299999999999998</c:v>
                </c:pt>
                <c:pt idx="20">
                  <c:v>2.4700000000000002</c:v>
                </c:pt>
                <c:pt idx="21">
                  <c:v>2.52</c:v>
                </c:pt>
                <c:pt idx="22">
                  <c:v>2.5099999999999998</c:v>
                </c:pt>
                <c:pt idx="23">
                  <c:v>2.16</c:v>
                </c:pt>
                <c:pt idx="24">
                  <c:v>2.84</c:v>
                </c:pt>
                <c:pt idx="25">
                  <c:v>2.2799999999999998</c:v>
                </c:pt>
                <c:pt idx="26">
                  <c:v>2.39</c:v>
                </c:pt>
                <c:pt idx="27">
                  <c:v>2.84</c:v>
                </c:pt>
                <c:pt idx="28">
                  <c:v>2.0099999999999998</c:v>
                </c:pt>
                <c:pt idx="29">
                  <c:v>2.68</c:v>
                </c:pt>
                <c:pt idx="30">
                  <c:v>2.38</c:v>
                </c:pt>
                <c:pt idx="31">
                  <c:v>2.09</c:v>
                </c:pt>
                <c:pt idx="32">
                  <c:v>2.2400000000000002</c:v>
                </c:pt>
                <c:pt idx="33">
                  <c:v>2.14</c:v>
                </c:pt>
                <c:pt idx="34">
                  <c:v>2.08</c:v>
                </c:pt>
                <c:pt idx="35">
                  <c:v>1.87</c:v>
                </c:pt>
                <c:pt idx="36">
                  <c:v>2.27</c:v>
                </c:pt>
                <c:pt idx="37">
                  <c:v>1.86</c:v>
                </c:pt>
                <c:pt idx="38">
                  <c:v>1.78</c:v>
                </c:pt>
                <c:pt idx="39">
                  <c:v>2.06</c:v>
                </c:pt>
                <c:pt idx="40">
                  <c:v>1.75</c:v>
                </c:pt>
                <c:pt idx="41">
                  <c:v>1.25</c:v>
                </c:pt>
                <c:pt idx="42">
                  <c:v>1.91</c:v>
                </c:pt>
                <c:pt idx="43">
                  <c:v>1.1599999999999999</c:v>
                </c:pt>
                <c:pt idx="44">
                  <c:v>1.67</c:v>
                </c:pt>
                <c:pt idx="45">
                  <c:v>2.11</c:v>
                </c:pt>
                <c:pt idx="46">
                  <c:v>1.77</c:v>
                </c:pt>
                <c:pt idx="47">
                  <c:v>1.28</c:v>
                </c:pt>
                <c:pt idx="48">
                  <c:v>1.88</c:v>
                </c:pt>
                <c:pt idx="49">
                  <c:v>2.0299999999999998</c:v>
                </c:pt>
                <c:pt idx="50">
                  <c:v>1.67</c:v>
                </c:pt>
                <c:pt idx="51">
                  <c:v>2.4700000000000002</c:v>
                </c:pt>
                <c:pt idx="52">
                  <c:v>2.8</c:v>
                </c:pt>
                <c:pt idx="53">
                  <c:v>3.18</c:v>
                </c:pt>
                <c:pt idx="54">
                  <c:v>3.76</c:v>
                </c:pt>
                <c:pt idx="55">
                  <c:v>3.31</c:v>
                </c:pt>
                <c:pt idx="56">
                  <c:v>4.8499999999999996</c:v>
                </c:pt>
                <c:pt idx="57">
                  <c:v>5.64</c:v>
                </c:pt>
                <c:pt idx="58">
                  <c:v>4.82</c:v>
                </c:pt>
                <c:pt idx="59">
                  <c:v>5.63</c:v>
                </c:pt>
                <c:pt idx="60">
                  <c:v>5.68</c:v>
                </c:pt>
                <c:pt idx="61">
                  <c:v>5.04</c:v>
                </c:pt>
                <c:pt idx="62">
                  <c:v>6.89</c:v>
                </c:pt>
                <c:pt idx="63">
                  <c:v>6.79</c:v>
                </c:pt>
                <c:pt idx="64">
                  <c:v>7.31</c:v>
                </c:pt>
                <c:pt idx="65">
                  <c:v>7.49</c:v>
                </c:pt>
                <c:pt idx="66">
                  <c:v>7.91</c:v>
                </c:pt>
                <c:pt idx="67">
                  <c:v>7.65</c:v>
                </c:pt>
                <c:pt idx="68">
                  <c:v>7.44</c:v>
                </c:pt>
                <c:pt idx="69" formatCode="#,##0.0">
                  <c:v>7.76</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'!$E$5:$E$74</c:f>
              <c:numCache>
                <c:formatCode>#,##0</c:formatCode>
                <c:ptCount val="70"/>
                <c:pt idx="0">
                  <c:v>0</c:v>
                </c:pt>
                <c:pt idx="1">
                  <c:v>0</c:v>
                </c:pt>
                <c:pt idx="2">
                  <c:v>-6</c:v>
                </c:pt>
                <c:pt idx="3">
                  <c:v>-1</c:v>
                </c:pt>
                <c:pt idx="4">
                  <c:v>0</c:v>
                </c:pt>
                <c:pt idx="5">
                  <c:v>-1</c:v>
                </c:pt>
                <c:pt idx="6">
                  <c:v>-2</c:v>
                </c:pt>
                <c:pt idx="7">
                  <c:v>0</c:v>
                </c:pt>
                <c:pt idx="8">
                  <c:v>-3</c:v>
                </c:pt>
                <c:pt idx="9">
                  <c:v>-2</c:v>
                </c:pt>
                <c:pt idx="10">
                  <c:v>-2</c:v>
                </c:pt>
                <c:pt idx="11">
                  <c:v>-1</c:v>
                </c:pt>
                <c:pt idx="12">
                  <c:v>0</c:v>
                </c:pt>
                <c:pt idx="13">
                  <c:v>0</c:v>
                </c:pt>
                <c:pt idx="14">
                  <c:v>0</c:v>
                </c:pt>
                <c:pt idx="15">
                  <c:v>-4</c:v>
                </c:pt>
                <c:pt idx="16">
                  <c:v>0</c:v>
                </c:pt>
                <c:pt idx="17">
                  <c:v>-3</c:v>
                </c:pt>
                <c:pt idx="18">
                  <c:v>-3</c:v>
                </c:pt>
                <c:pt idx="19">
                  <c:v>-3</c:v>
                </c:pt>
                <c:pt idx="20">
                  <c:v>-2</c:v>
                </c:pt>
                <c:pt idx="21">
                  <c:v>-3</c:v>
                </c:pt>
                <c:pt idx="22">
                  <c:v>-3</c:v>
                </c:pt>
                <c:pt idx="23">
                  <c:v>-3</c:v>
                </c:pt>
                <c:pt idx="24">
                  <c:v>0</c:v>
                </c:pt>
                <c:pt idx="25">
                  <c:v>-2</c:v>
                </c:pt>
                <c:pt idx="26">
                  <c:v>-5</c:v>
                </c:pt>
                <c:pt idx="27">
                  <c:v>0</c:v>
                </c:pt>
                <c:pt idx="28">
                  <c:v>-3</c:v>
                </c:pt>
                <c:pt idx="29">
                  <c:v>-3</c:v>
                </c:pt>
                <c:pt idx="30">
                  <c:v>0</c:v>
                </c:pt>
                <c:pt idx="31">
                  <c:v>-2</c:v>
                </c:pt>
                <c:pt idx="32">
                  <c:v>-3</c:v>
                </c:pt>
                <c:pt idx="33">
                  <c:v>-2</c:v>
                </c:pt>
                <c:pt idx="34">
                  <c:v>0</c:v>
                </c:pt>
                <c:pt idx="35">
                  <c:v>-4</c:v>
                </c:pt>
                <c:pt idx="36">
                  <c:v>-3</c:v>
                </c:pt>
                <c:pt idx="37">
                  <c:v>-4</c:v>
                </c:pt>
                <c:pt idx="38">
                  <c:v>-5</c:v>
                </c:pt>
                <c:pt idx="39">
                  <c:v>-5</c:v>
                </c:pt>
                <c:pt idx="40">
                  <c:v>-3</c:v>
                </c:pt>
                <c:pt idx="41">
                  <c:v>-5</c:v>
                </c:pt>
                <c:pt idx="42">
                  <c:v>-6</c:v>
                </c:pt>
                <c:pt idx="43">
                  <c:v>-5</c:v>
                </c:pt>
                <c:pt idx="44">
                  <c:v>-9</c:v>
                </c:pt>
                <c:pt idx="45">
                  <c:v>-5</c:v>
                </c:pt>
                <c:pt idx="46">
                  <c:v>-5</c:v>
                </c:pt>
                <c:pt idx="47">
                  <c:v>-7</c:v>
                </c:pt>
                <c:pt idx="48">
                  <c:v>-5</c:v>
                </c:pt>
                <c:pt idx="49">
                  <c:v>-5</c:v>
                </c:pt>
                <c:pt idx="50">
                  <c:v>-4</c:v>
                </c:pt>
                <c:pt idx="51">
                  <c:v>-4</c:v>
                </c:pt>
                <c:pt idx="52">
                  <c:v>-4</c:v>
                </c:pt>
                <c:pt idx="53">
                  <c:v>-6</c:v>
                </c:pt>
                <c:pt idx="54">
                  <c:v>-3</c:v>
                </c:pt>
                <c:pt idx="55">
                  <c:v>-1</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-0.28000000000000003</c:v>
                </c:pt>
                <c:pt idx="69" formatCode="0">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'!$F$5:$F$74</c:f>
              <c:numCache>
                <c:formatCode>#,##0</c:formatCode>
                <c:ptCount val="7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0</c:v>
                </c:pt>
                <c:pt idx="43">
                  <c:v>0</c:v>
                </c:pt>
                <c:pt idx="44">
                  <c:v>-2</c:v>
                </c:pt>
                <c:pt idx="45">
                  <c:v>0</c:v>
                </c:pt>
                <c:pt idx="46">
                  <c:v>0</c:v>
                </c:pt>
                <c:pt idx="47">
                  <c:v>-2</c:v>
                </c:pt>
                <c:pt idx="48">
                  <c:v>0</c:v>
                </c:pt>
                <c:pt idx="49">
                  <c:v>0</c:v>
                </c:pt>
                <c:pt idx="50">
                  <c:v>-1</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0.01</c:v>
                </c:pt>
                <c:pt idx="67">
                  <c:v>0.8</c:v>
                </c:pt>
                <c:pt idx="68" formatCode="0">
                  <c:v>0.17</c:v>
                </c:pt>
                <c:pt idx="69" formatCode="0">
                  <c:v>1.51</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'!$G$5:$G$74</c:f>
              <c:numCache>
                <c:formatCode>#,##0</c:formatCode>
                <c:ptCount val="70"/>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1</c:v>
                </c:pt>
                <c:pt idx="16">
                  <c:v>0</c:v>
                </c:pt>
                <c:pt idx="17">
                  <c:v>1</c:v>
                </c:pt>
                <c:pt idx="18">
                  <c:v>0</c:v>
                </c:pt>
                <c:pt idx="19">
                  <c:v>0</c:v>
                </c:pt>
                <c:pt idx="20">
                  <c:v>0</c:v>
                </c:pt>
                <c:pt idx="21">
                  <c:v>0</c:v>
                </c:pt>
                <c:pt idx="22">
                  <c:v>0</c:v>
                </c:pt>
                <c:pt idx="23">
                  <c:v>0</c:v>
                </c:pt>
                <c:pt idx="24">
                  <c:v>1</c:v>
                </c:pt>
                <c:pt idx="25">
                  <c:v>0</c:v>
                </c:pt>
                <c:pt idx="26">
                  <c:v>0</c:v>
                </c:pt>
                <c:pt idx="27">
                  <c:v>1</c:v>
                </c:pt>
                <c:pt idx="28">
                  <c:v>0</c:v>
                </c:pt>
                <c:pt idx="29">
                  <c:v>0</c:v>
                </c:pt>
                <c:pt idx="30">
                  <c:v>1</c:v>
                </c:pt>
                <c:pt idx="31">
                  <c:v>0</c:v>
                </c:pt>
                <c:pt idx="32">
                  <c:v>0</c:v>
                </c:pt>
                <c:pt idx="33">
                  <c:v>0</c:v>
                </c:pt>
                <c:pt idx="34">
                  <c:v>0</c:v>
                </c:pt>
                <c:pt idx="35">
                  <c:v>0</c:v>
                </c:pt>
                <c:pt idx="36">
                  <c:v>1</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2</c:v>
                </c:pt>
                <c:pt idx="58">
                  <c:v>1</c:v>
                </c:pt>
                <c:pt idx="59">
                  <c:v>2</c:v>
                </c:pt>
                <c:pt idx="60">
                  <c:v>2</c:v>
                </c:pt>
                <c:pt idx="61">
                  <c:v>2</c:v>
                </c:pt>
                <c:pt idx="62">
                  <c:v>3</c:v>
                </c:pt>
                <c:pt idx="63">
                  <c:v>3</c:v>
                </c:pt>
                <c:pt idx="64">
                  <c:v>3</c:v>
                </c:pt>
                <c:pt idx="65">
                  <c:v>3</c:v>
                </c:pt>
                <c:pt idx="66">
                  <c:v>3.1</c:v>
                </c:pt>
                <c:pt idx="67">
                  <c:v>3.45</c:v>
                </c:pt>
                <c:pt idx="68">
                  <c:v>4.82</c:v>
                </c:pt>
                <c:pt idx="69" formatCode="0">
                  <c:v>4.0999999999999996</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'!$H$5:$H$74</c:f>
              <c:numCache>
                <c:formatCode>#,##0</c:formatCode>
                <c:ptCount val="70"/>
                <c:pt idx="0">
                  <c:v>2</c:v>
                </c:pt>
                <c:pt idx="1">
                  <c:v>2</c:v>
                </c:pt>
                <c:pt idx="2">
                  <c:v>2</c:v>
                </c:pt>
                <c:pt idx="3">
                  <c:v>2</c:v>
                </c:pt>
                <c:pt idx="4">
                  <c:v>2</c:v>
                </c:pt>
                <c:pt idx="5">
                  <c:v>2</c:v>
                </c:pt>
                <c:pt idx="6">
                  <c:v>3</c:v>
                </c:pt>
                <c:pt idx="7">
                  <c:v>2</c:v>
                </c:pt>
                <c:pt idx="8">
                  <c:v>2</c:v>
                </c:pt>
                <c:pt idx="9">
                  <c:v>3</c:v>
                </c:pt>
                <c:pt idx="10">
                  <c:v>2</c:v>
                </c:pt>
                <c:pt idx="11">
                  <c:v>2</c:v>
                </c:pt>
                <c:pt idx="12">
                  <c:v>2</c:v>
                </c:pt>
                <c:pt idx="13">
                  <c:v>3</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1</c:v>
                </c:pt>
                <c:pt idx="51">
                  <c:v>2</c:v>
                </c:pt>
                <c:pt idx="52">
                  <c:v>2</c:v>
                </c:pt>
                <c:pt idx="53">
                  <c:v>2</c:v>
                </c:pt>
                <c:pt idx="54">
                  <c:v>2</c:v>
                </c:pt>
                <c:pt idx="55">
                  <c:v>3</c:v>
                </c:pt>
                <c:pt idx="56">
                  <c:v>3</c:v>
                </c:pt>
                <c:pt idx="57">
                  <c:v>4</c:v>
                </c:pt>
                <c:pt idx="58">
                  <c:v>3</c:v>
                </c:pt>
                <c:pt idx="59">
                  <c:v>4</c:v>
                </c:pt>
                <c:pt idx="60">
                  <c:v>5</c:v>
                </c:pt>
                <c:pt idx="61">
                  <c:v>4</c:v>
                </c:pt>
                <c:pt idx="62">
                  <c:v>5</c:v>
                </c:pt>
                <c:pt idx="63">
                  <c:v>5</c:v>
                </c:pt>
                <c:pt idx="64">
                  <c:v>5</c:v>
                </c:pt>
                <c:pt idx="65">
                  <c:v>5</c:v>
                </c:pt>
                <c:pt idx="66">
                  <c:v>5.19</c:v>
                </c:pt>
                <c:pt idx="67">
                  <c:v>5.26</c:v>
                </c:pt>
                <c:pt idx="68">
                  <c:v>6.07</c:v>
                </c:pt>
                <c:pt idx="69" formatCode="0">
                  <c:v>6.94</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'!$I$5:$I$74</c:f>
              <c:numCache>
                <c:formatCode>#,##0</c:formatCode>
                <c:ptCount val="70"/>
                <c:pt idx="0">
                  <c:v>5</c:v>
                </c:pt>
                <c:pt idx="1">
                  <c:v>3</c:v>
                </c:pt>
                <c:pt idx="2">
                  <c:v>3</c:v>
                </c:pt>
                <c:pt idx="3">
                  <c:v>5</c:v>
                </c:pt>
                <c:pt idx="4">
                  <c:v>3</c:v>
                </c:pt>
                <c:pt idx="5">
                  <c:v>4</c:v>
                </c:pt>
                <c:pt idx="6">
                  <c:v>5</c:v>
                </c:pt>
                <c:pt idx="7">
                  <c:v>5</c:v>
                </c:pt>
                <c:pt idx="8">
                  <c:v>5</c:v>
                </c:pt>
                <c:pt idx="9">
                  <c:v>5</c:v>
                </c:pt>
                <c:pt idx="10">
                  <c:v>4</c:v>
                </c:pt>
                <c:pt idx="11">
                  <c:v>4</c:v>
                </c:pt>
                <c:pt idx="12">
                  <c:v>4</c:v>
                </c:pt>
                <c:pt idx="13">
                  <c:v>4</c:v>
                </c:pt>
                <c:pt idx="14">
                  <c:v>3</c:v>
                </c:pt>
                <c:pt idx="15">
                  <c:v>5</c:v>
                </c:pt>
                <c:pt idx="16">
                  <c:v>3</c:v>
                </c:pt>
                <c:pt idx="17">
                  <c:v>4</c:v>
                </c:pt>
                <c:pt idx="18">
                  <c:v>4</c:v>
                </c:pt>
                <c:pt idx="19">
                  <c:v>3</c:v>
                </c:pt>
                <c:pt idx="20">
                  <c:v>3</c:v>
                </c:pt>
                <c:pt idx="21">
                  <c:v>3</c:v>
                </c:pt>
                <c:pt idx="22">
                  <c:v>3</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5</c:v>
                </c:pt>
                <c:pt idx="46">
                  <c:v>3</c:v>
                </c:pt>
                <c:pt idx="47">
                  <c:v>3</c:v>
                </c:pt>
                <c:pt idx="48">
                  <c:v>3</c:v>
                </c:pt>
                <c:pt idx="49">
                  <c:v>3</c:v>
                </c:pt>
                <c:pt idx="50">
                  <c:v>3</c:v>
                </c:pt>
                <c:pt idx="51">
                  <c:v>4</c:v>
                </c:pt>
                <c:pt idx="52">
                  <c:v>5</c:v>
                </c:pt>
                <c:pt idx="53">
                  <c:v>5</c:v>
                </c:pt>
                <c:pt idx="54">
                  <c:v>5</c:v>
                </c:pt>
                <c:pt idx="55">
                  <c:v>5</c:v>
                </c:pt>
                <c:pt idx="56">
                  <c:v>5</c:v>
                </c:pt>
                <c:pt idx="57">
                  <c:v>8</c:v>
                </c:pt>
                <c:pt idx="58">
                  <c:v>6</c:v>
                </c:pt>
                <c:pt idx="59">
                  <c:v>9</c:v>
                </c:pt>
                <c:pt idx="60">
                  <c:v>8</c:v>
                </c:pt>
                <c:pt idx="61">
                  <c:v>6</c:v>
                </c:pt>
                <c:pt idx="62">
                  <c:v>10</c:v>
                </c:pt>
                <c:pt idx="63">
                  <c:v>10</c:v>
                </c:pt>
                <c:pt idx="64">
                  <c:v>10</c:v>
                </c:pt>
                <c:pt idx="65">
                  <c:v>10</c:v>
                </c:pt>
                <c:pt idx="66">
                  <c:v>10</c:v>
                </c:pt>
                <c:pt idx="67">
                  <c:v>10</c:v>
                </c:pt>
                <c:pt idx="68">
                  <c:v>10.16</c:v>
                </c:pt>
                <c:pt idx="69" formatCode="General">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'!$J$5:$J$74</c:f>
              <c:numCache>
                <c:formatCode>#,##0</c:formatCode>
                <c:ptCount val="70"/>
                <c:pt idx="0">
                  <c:v>9</c:v>
                </c:pt>
                <c:pt idx="1">
                  <c:v>6</c:v>
                </c:pt>
                <c:pt idx="2">
                  <c:v>7</c:v>
                </c:pt>
                <c:pt idx="3">
                  <c:v>10</c:v>
                </c:pt>
                <c:pt idx="4">
                  <c:v>8</c:v>
                </c:pt>
                <c:pt idx="5">
                  <c:v>5</c:v>
                </c:pt>
                <c:pt idx="6">
                  <c:v>10</c:v>
                </c:pt>
                <c:pt idx="7">
                  <c:v>8</c:v>
                </c:pt>
                <c:pt idx="8">
                  <c:v>8</c:v>
                </c:pt>
                <c:pt idx="9">
                  <c:v>7</c:v>
                </c:pt>
                <c:pt idx="10">
                  <c:v>8</c:v>
                </c:pt>
                <c:pt idx="11">
                  <c:v>9</c:v>
                </c:pt>
                <c:pt idx="12">
                  <c:v>9</c:v>
                </c:pt>
                <c:pt idx="13">
                  <c:v>7</c:v>
                </c:pt>
                <c:pt idx="14">
                  <c:v>5</c:v>
                </c:pt>
                <c:pt idx="15">
                  <c:v>10</c:v>
                </c:pt>
                <c:pt idx="16">
                  <c:v>6</c:v>
                </c:pt>
                <c:pt idx="17">
                  <c:v>7</c:v>
                </c:pt>
                <c:pt idx="18">
                  <c:v>5</c:v>
                </c:pt>
                <c:pt idx="19">
                  <c:v>5</c:v>
                </c:pt>
                <c:pt idx="20">
                  <c:v>7</c:v>
                </c:pt>
                <c:pt idx="21">
                  <c:v>5</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5</c:v>
                </c:pt>
                <c:pt idx="49">
                  <c:v>5</c:v>
                </c:pt>
                <c:pt idx="50">
                  <c:v>6</c:v>
                </c:pt>
                <c:pt idx="51">
                  <c:v>9</c:v>
                </c:pt>
                <c:pt idx="52">
                  <c:v>8</c:v>
                </c:pt>
                <c:pt idx="53">
                  <c:v>10</c:v>
                </c:pt>
                <c:pt idx="54">
                  <c:v>10</c:v>
                </c:pt>
                <c:pt idx="55">
                  <c:v>10</c:v>
                </c:pt>
                <c:pt idx="56">
                  <c:v>14</c:v>
                </c:pt>
                <c:pt idx="57">
                  <c:v>14</c:v>
                </c:pt>
                <c:pt idx="58">
                  <c:v>12</c:v>
                </c:pt>
                <c:pt idx="59">
                  <c:v>15</c:v>
                </c:pt>
                <c:pt idx="60">
                  <c:v>14</c:v>
                </c:pt>
                <c:pt idx="61">
                  <c:v>10</c:v>
                </c:pt>
                <c:pt idx="62">
                  <c:v>15</c:v>
                </c:pt>
                <c:pt idx="63">
                  <c:v>14</c:v>
                </c:pt>
                <c:pt idx="64">
                  <c:v>17</c:v>
                </c:pt>
                <c:pt idx="65">
                  <c:v>15</c:v>
                </c:pt>
                <c:pt idx="66">
                  <c:v>16.73</c:v>
                </c:pt>
                <c:pt idx="67">
                  <c:v>15.52</c:v>
                </c:pt>
                <c:pt idx="68">
                  <c:v>15.25</c:v>
                </c:pt>
                <c:pt idx="69">
                  <c:v>15.9</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uncertainty'!$A$6:$A$73</c:f>
              <c:numCache>
                <c:formatCode>mmm\-yy</c:formatCode>
                <c:ptCount val="68"/>
                <c:pt idx="3">
                  <c:v>42826</c:v>
                </c:pt>
                <c:pt idx="15">
                  <c:v>43191</c:v>
                </c:pt>
                <c:pt idx="27">
                  <c:v>43556</c:v>
                </c:pt>
                <c:pt idx="39">
                  <c:v>43922</c:v>
                </c:pt>
                <c:pt idx="51">
                  <c:v>44287</c:v>
                </c:pt>
                <c:pt idx="63">
                  <c:v>44652</c:v>
                </c:pt>
              </c:numCache>
            </c:numRef>
          </c:cat>
          <c:val>
            <c:numRef>
              <c:f>'Price growth &amp; uncertainty '!$K$5:$K$74</c:f>
              <c:numCache>
                <c:formatCode>#,##0</c:formatCode>
                <c:ptCount val="70"/>
                <c:pt idx="0">
                  <c:v>12</c:v>
                </c:pt>
                <c:pt idx="1">
                  <c:v>11</c:v>
                </c:pt>
                <c:pt idx="2">
                  <c:v>11</c:v>
                </c:pt>
                <c:pt idx="3">
                  <c:v>11</c:v>
                </c:pt>
                <c:pt idx="4">
                  <c:v>10</c:v>
                </c:pt>
                <c:pt idx="5">
                  <c:v>10</c:v>
                </c:pt>
                <c:pt idx="6">
                  <c:v>11</c:v>
                </c:pt>
                <c:pt idx="7">
                  <c:v>13</c:v>
                </c:pt>
                <c:pt idx="8">
                  <c:v>10</c:v>
                </c:pt>
                <c:pt idx="9">
                  <c:v>11</c:v>
                </c:pt>
                <c:pt idx="10">
                  <c:v>10</c:v>
                </c:pt>
                <c:pt idx="11">
                  <c:v>11</c:v>
                </c:pt>
                <c:pt idx="12">
                  <c:v>11</c:v>
                </c:pt>
                <c:pt idx="13">
                  <c:v>8</c:v>
                </c:pt>
                <c:pt idx="14">
                  <c:v>9</c:v>
                </c:pt>
                <c:pt idx="15">
                  <c:v>12</c:v>
                </c:pt>
                <c:pt idx="16">
                  <c:v>15</c:v>
                </c:pt>
                <c:pt idx="17">
                  <c:v>10</c:v>
                </c:pt>
                <c:pt idx="18">
                  <c:v>9</c:v>
                </c:pt>
                <c:pt idx="19">
                  <c:v>12</c:v>
                </c:pt>
                <c:pt idx="20">
                  <c:v>12</c:v>
                </c:pt>
                <c:pt idx="21">
                  <c:v>10</c:v>
                </c:pt>
                <c:pt idx="22">
                  <c:v>9</c:v>
                </c:pt>
                <c:pt idx="23">
                  <c:v>9</c:v>
                </c:pt>
                <c:pt idx="24">
                  <c:v>8</c:v>
                </c:pt>
                <c:pt idx="25">
                  <c:v>9</c:v>
                </c:pt>
                <c:pt idx="26">
                  <c:v>9</c:v>
                </c:pt>
                <c:pt idx="27">
                  <c:v>7</c:v>
                </c:pt>
                <c:pt idx="28">
                  <c:v>8</c:v>
                </c:pt>
                <c:pt idx="29">
                  <c:v>10</c:v>
                </c:pt>
                <c:pt idx="30">
                  <c:v>6</c:v>
                </c:pt>
                <c:pt idx="31">
                  <c:v>6</c:v>
                </c:pt>
                <c:pt idx="32">
                  <c:v>9</c:v>
                </c:pt>
                <c:pt idx="33">
                  <c:v>5</c:v>
                </c:pt>
                <c:pt idx="34">
                  <c:v>6</c:v>
                </c:pt>
                <c:pt idx="35">
                  <c:v>9</c:v>
                </c:pt>
                <c:pt idx="36">
                  <c:v>9</c:v>
                </c:pt>
                <c:pt idx="37">
                  <c:v>6</c:v>
                </c:pt>
                <c:pt idx="38">
                  <c:v>8</c:v>
                </c:pt>
                <c:pt idx="39">
                  <c:v>8</c:v>
                </c:pt>
                <c:pt idx="40">
                  <c:v>8</c:v>
                </c:pt>
                <c:pt idx="41">
                  <c:v>5</c:v>
                </c:pt>
                <c:pt idx="42">
                  <c:v>7</c:v>
                </c:pt>
                <c:pt idx="43">
                  <c:v>6</c:v>
                </c:pt>
                <c:pt idx="44">
                  <c:v>10</c:v>
                </c:pt>
                <c:pt idx="45">
                  <c:v>10</c:v>
                </c:pt>
                <c:pt idx="46">
                  <c:v>11</c:v>
                </c:pt>
                <c:pt idx="47">
                  <c:v>9</c:v>
                </c:pt>
                <c:pt idx="48">
                  <c:v>10</c:v>
                </c:pt>
                <c:pt idx="49">
                  <c:v>11</c:v>
                </c:pt>
                <c:pt idx="50">
                  <c:v>13</c:v>
                </c:pt>
                <c:pt idx="51">
                  <c:v>12</c:v>
                </c:pt>
                <c:pt idx="52">
                  <c:v>13</c:v>
                </c:pt>
                <c:pt idx="53">
                  <c:v>15</c:v>
                </c:pt>
                <c:pt idx="54">
                  <c:v>20</c:v>
                </c:pt>
                <c:pt idx="55">
                  <c:v>12</c:v>
                </c:pt>
                <c:pt idx="56">
                  <c:v>18</c:v>
                </c:pt>
                <c:pt idx="57">
                  <c:v>18</c:v>
                </c:pt>
                <c:pt idx="58">
                  <c:v>17</c:v>
                </c:pt>
                <c:pt idx="59">
                  <c:v>17</c:v>
                </c:pt>
                <c:pt idx="60">
                  <c:v>17</c:v>
                </c:pt>
                <c:pt idx="61">
                  <c:v>15</c:v>
                </c:pt>
                <c:pt idx="62">
                  <c:v>24</c:v>
                </c:pt>
                <c:pt idx="63">
                  <c:v>17</c:v>
                </c:pt>
                <c:pt idx="64">
                  <c:v>22</c:v>
                </c:pt>
                <c:pt idx="65">
                  <c:v>21</c:v>
                </c:pt>
                <c:pt idx="66">
                  <c:v>23.34</c:v>
                </c:pt>
                <c:pt idx="67">
                  <c:v>22.75</c:v>
                </c:pt>
                <c:pt idx="68">
                  <c:v>21.58</c:v>
                </c:pt>
                <c:pt idx="69">
                  <c:v>20.79</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'Price growth &amp; uncertainty '!$M$5:$M$74</c:f>
              <c:numCache>
                <c:formatCode>0.0</c:formatCode>
                <c:ptCount val="70"/>
                <c:pt idx="0">
                  <c:v>3.15</c:v>
                </c:pt>
                <c:pt idx="1">
                  <c:v>2.88</c:v>
                </c:pt>
                <c:pt idx="2">
                  <c:v>2.2000000000000002</c:v>
                </c:pt>
                <c:pt idx="3">
                  <c:v>2.77</c:v>
                </c:pt>
                <c:pt idx="4">
                  <c:v>2.61</c:v>
                </c:pt>
                <c:pt idx="5">
                  <c:v>2.12</c:v>
                </c:pt>
                <c:pt idx="6">
                  <c:v>2.72</c:v>
                </c:pt>
                <c:pt idx="7">
                  <c:v>2.5499999999999998</c:v>
                </c:pt>
                <c:pt idx="8">
                  <c:v>2.37</c:v>
                </c:pt>
                <c:pt idx="9">
                  <c:v>2.38</c:v>
                </c:pt>
                <c:pt idx="10">
                  <c:v>2.5</c:v>
                </c:pt>
                <c:pt idx="11">
                  <c:v>2.4900000000000002</c:v>
                </c:pt>
                <c:pt idx="12">
                  <c:v>2.48</c:v>
                </c:pt>
                <c:pt idx="13">
                  <c:v>2.48</c:v>
                </c:pt>
                <c:pt idx="14">
                  <c:v>2.11</c:v>
                </c:pt>
                <c:pt idx="15">
                  <c:v>2.21</c:v>
                </c:pt>
                <c:pt idx="16">
                  <c:v>2.4700000000000002</c:v>
                </c:pt>
                <c:pt idx="17">
                  <c:v>2.19</c:v>
                </c:pt>
                <c:pt idx="18">
                  <c:v>2.5499999999999998</c:v>
                </c:pt>
                <c:pt idx="19">
                  <c:v>2.34</c:v>
                </c:pt>
                <c:pt idx="20">
                  <c:v>2.1</c:v>
                </c:pt>
                <c:pt idx="21">
                  <c:v>2.5499999999999998</c:v>
                </c:pt>
                <c:pt idx="22">
                  <c:v>2.66</c:v>
                </c:pt>
                <c:pt idx="23">
                  <c:v>2.14</c:v>
                </c:pt>
                <c:pt idx="24">
                  <c:v>2.5099999999999998</c:v>
                </c:pt>
                <c:pt idx="25">
                  <c:v>2.4300000000000002</c:v>
                </c:pt>
                <c:pt idx="26">
                  <c:v>2.0099999999999998</c:v>
                </c:pt>
                <c:pt idx="27">
                  <c:v>2.62</c:v>
                </c:pt>
                <c:pt idx="28">
                  <c:v>2.2999999999999998</c:v>
                </c:pt>
                <c:pt idx="29">
                  <c:v>2.11</c:v>
                </c:pt>
                <c:pt idx="30">
                  <c:v>2.2599999999999998</c:v>
                </c:pt>
                <c:pt idx="31">
                  <c:v>2.19</c:v>
                </c:pt>
                <c:pt idx="32">
                  <c:v>2.4700000000000002</c:v>
                </c:pt>
                <c:pt idx="33">
                  <c:v>2.35</c:v>
                </c:pt>
                <c:pt idx="34">
                  <c:v>2.2200000000000002</c:v>
                </c:pt>
                <c:pt idx="35">
                  <c:v>2.3199999999999998</c:v>
                </c:pt>
                <c:pt idx="36">
                  <c:v>2.33</c:v>
                </c:pt>
                <c:pt idx="37">
                  <c:v>2.16</c:v>
                </c:pt>
                <c:pt idx="38">
                  <c:v>1.66</c:v>
                </c:pt>
                <c:pt idx="39">
                  <c:v>1.47</c:v>
                </c:pt>
                <c:pt idx="40">
                  <c:v>1.45</c:v>
                </c:pt>
                <c:pt idx="41">
                  <c:v>1.49</c:v>
                </c:pt>
                <c:pt idx="42">
                  <c:v>1.65</c:v>
                </c:pt>
                <c:pt idx="43">
                  <c:v>2.17</c:v>
                </c:pt>
                <c:pt idx="44">
                  <c:v>1.97</c:v>
                </c:pt>
                <c:pt idx="45">
                  <c:v>2.4900000000000002</c:v>
                </c:pt>
                <c:pt idx="46">
                  <c:v>2.1</c:v>
                </c:pt>
                <c:pt idx="47">
                  <c:v>2.77</c:v>
                </c:pt>
                <c:pt idx="48">
                  <c:v>2.64</c:v>
                </c:pt>
                <c:pt idx="49">
                  <c:v>2.69</c:v>
                </c:pt>
                <c:pt idx="50">
                  <c:v>2.99</c:v>
                </c:pt>
                <c:pt idx="51">
                  <c:v>2.77</c:v>
                </c:pt>
                <c:pt idx="52">
                  <c:v>3.28</c:v>
                </c:pt>
                <c:pt idx="53">
                  <c:v>3.25</c:v>
                </c:pt>
                <c:pt idx="54">
                  <c:v>2.97</c:v>
                </c:pt>
                <c:pt idx="55">
                  <c:v>3.14</c:v>
                </c:pt>
                <c:pt idx="56">
                  <c:v>4.3099999999999996</c:v>
                </c:pt>
                <c:pt idx="57">
                  <c:v>4.13</c:v>
                </c:pt>
                <c:pt idx="58">
                  <c:v>4.3899999999999997</c:v>
                </c:pt>
                <c:pt idx="59">
                  <c:v>5.22</c:v>
                </c:pt>
                <c:pt idx="60">
                  <c:v>4.2</c:v>
                </c:pt>
                <c:pt idx="61">
                  <c:v>4.95</c:v>
                </c:pt>
                <c:pt idx="62">
                  <c:v>5.95</c:v>
                </c:pt>
                <c:pt idx="63">
                  <c:v>6.17</c:v>
                </c:pt>
                <c:pt idx="64">
                  <c:v>5.88</c:v>
                </c:pt>
                <c:pt idx="65">
                  <c:v>6.3</c:v>
                </c:pt>
                <c:pt idx="66">
                  <c:v>6.63</c:v>
                </c:pt>
                <c:pt idx="67">
                  <c:v>6.42</c:v>
                </c:pt>
                <c:pt idx="68" formatCode="#,##0.0">
                  <c:v>6.65</c:v>
                </c:pt>
                <c:pt idx="69" formatCode="#,##0.0">
                  <c:v>6.22</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'Price growth &amp; uncertainty '!$P$5:$P$74</c:f>
              <c:numCache>
                <c:formatCode>0</c:formatCode>
                <c:ptCount val="70"/>
                <c:pt idx="0">
                  <c:v>-1</c:v>
                </c:pt>
                <c:pt idx="1">
                  <c:v>0</c:v>
                </c:pt>
                <c:pt idx="2">
                  <c:v>-2</c:v>
                </c:pt>
                <c:pt idx="3">
                  <c:v>-2</c:v>
                </c:pt>
                <c:pt idx="4">
                  <c:v>-1</c:v>
                </c:pt>
                <c:pt idx="5">
                  <c:v>-2</c:v>
                </c:pt>
                <c:pt idx="6">
                  <c:v>-1</c:v>
                </c:pt>
                <c:pt idx="7">
                  <c:v>-2</c:v>
                </c:pt>
                <c:pt idx="8">
                  <c:v>-2</c:v>
                </c:pt>
                <c:pt idx="9">
                  <c:v>-2</c:v>
                </c:pt>
                <c:pt idx="10">
                  <c:v>-1</c:v>
                </c:pt>
                <c:pt idx="11">
                  <c:v>-2</c:v>
                </c:pt>
                <c:pt idx="12">
                  <c:v>-2</c:v>
                </c:pt>
                <c:pt idx="13">
                  <c:v>0</c:v>
                </c:pt>
                <c:pt idx="14">
                  <c:v>-2</c:v>
                </c:pt>
                <c:pt idx="15">
                  <c:v>-5</c:v>
                </c:pt>
                <c:pt idx="16">
                  <c:v>-1</c:v>
                </c:pt>
                <c:pt idx="17">
                  <c:v>-1</c:v>
                </c:pt>
                <c:pt idx="18">
                  <c:v>-2</c:v>
                </c:pt>
                <c:pt idx="19">
                  <c:v>-1</c:v>
                </c:pt>
                <c:pt idx="20">
                  <c:v>-2</c:v>
                </c:pt>
                <c:pt idx="21">
                  <c:v>-2</c:v>
                </c:pt>
                <c:pt idx="22">
                  <c:v>-2</c:v>
                </c:pt>
                <c:pt idx="23">
                  <c:v>-3</c:v>
                </c:pt>
                <c:pt idx="24">
                  <c:v>-2</c:v>
                </c:pt>
                <c:pt idx="25">
                  <c:v>-2</c:v>
                </c:pt>
                <c:pt idx="26">
                  <c:v>-4</c:v>
                </c:pt>
                <c:pt idx="27">
                  <c:v>-1</c:v>
                </c:pt>
                <c:pt idx="28">
                  <c:v>-2</c:v>
                </c:pt>
                <c:pt idx="29">
                  <c:v>-3</c:v>
                </c:pt>
                <c:pt idx="30">
                  <c:v>-1</c:v>
                </c:pt>
                <c:pt idx="31">
                  <c:v>-2</c:v>
                </c:pt>
                <c:pt idx="32">
                  <c:v>-3</c:v>
                </c:pt>
                <c:pt idx="33">
                  <c:v>-1</c:v>
                </c:pt>
                <c:pt idx="34">
                  <c:v>-2</c:v>
                </c:pt>
                <c:pt idx="35">
                  <c:v>-2</c:v>
                </c:pt>
                <c:pt idx="36">
                  <c:v>-2</c:v>
                </c:pt>
                <c:pt idx="37">
                  <c:v>-2</c:v>
                </c:pt>
                <c:pt idx="38">
                  <c:v>-4</c:v>
                </c:pt>
                <c:pt idx="39">
                  <c:v>-10</c:v>
                </c:pt>
                <c:pt idx="40">
                  <c:v>-5</c:v>
                </c:pt>
                <c:pt idx="41">
                  <c:v>-5</c:v>
                </c:pt>
                <c:pt idx="42">
                  <c:v>-5</c:v>
                </c:pt>
                <c:pt idx="43">
                  <c:v>-2</c:v>
                </c:pt>
                <c:pt idx="44">
                  <c:v>-5</c:v>
                </c:pt>
                <c:pt idx="45">
                  <c:v>-5</c:v>
                </c:pt>
                <c:pt idx="46">
                  <c:v>-3</c:v>
                </c:pt>
                <c:pt idx="47">
                  <c:v>-2</c:v>
                </c:pt>
                <c:pt idx="48">
                  <c:v>-3</c:v>
                </c:pt>
                <c:pt idx="49">
                  <c:v>-3</c:v>
                </c:pt>
                <c:pt idx="50">
                  <c:v>-2</c:v>
                </c:pt>
                <c:pt idx="51">
                  <c:v>-1</c:v>
                </c:pt>
                <c:pt idx="52">
                  <c:v>-2</c:v>
                </c:pt>
                <c:pt idx="53">
                  <c:v>-2</c:v>
                </c:pt>
                <c:pt idx="54">
                  <c:v>-2</c:v>
                </c:pt>
                <c:pt idx="55">
                  <c:v>-2</c:v>
                </c:pt>
                <c:pt idx="56" formatCode="General">
                  <c:v>-1</c:v>
                </c:pt>
                <c:pt idx="57" formatCode="General">
                  <c:v>-2</c:v>
                </c:pt>
                <c:pt idx="58" formatCode="General">
                  <c:v>0</c:v>
                </c:pt>
                <c:pt idx="59" formatCode="General">
                  <c:v>0</c:v>
                </c:pt>
                <c:pt idx="60" formatCode="General">
                  <c:v>-1</c:v>
                </c:pt>
                <c:pt idx="61" formatCode="General">
                  <c:v>0</c:v>
                </c:pt>
                <c:pt idx="62" formatCode="General">
                  <c:v>0</c:v>
                </c:pt>
                <c:pt idx="63" formatCode="General">
                  <c:v>0</c:v>
                </c:pt>
                <c:pt idx="64" formatCode="General">
                  <c:v>0</c:v>
                </c:pt>
                <c:pt idx="65" formatCode="General">
                  <c:v>0</c:v>
                </c:pt>
                <c:pt idx="66" formatCode="General">
                  <c:v>0</c:v>
                </c:pt>
                <c:pt idx="67">
                  <c:v>0</c:v>
                </c:pt>
                <c:pt idx="68">
                  <c:v>0</c:v>
                </c:pt>
                <c:pt idx="69" formatCode="General">
                  <c:v>0</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'Price growth &amp; uncertainty '!$Q$5:$Q$74</c:f>
              <c:numCache>
                <c:formatCode>0</c:formatCode>
                <c:ptCount val="7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-3</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0.5</c:v>
                </c:pt>
                <c:pt idx="68">
                  <c:v>0</c:v>
                </c:pt>
                <c:pt idx="69">
                  <c:v>0.2</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'Price growth &amp; uncertainty '!$R$5:$R$74</c:f>
              <c:numCache>
                <c:formatCode>0</c:formatCode>
                <c:ptCount val="70"/>
                <c:pt idx="0">
                  <c:v>1</c:v>
                </c:pt>
                <c:pt idx="1">
                  <c:v>1</c:v>
                </c:pt>
                <c:pt idx="2">
                  <c:v>0</c:v>
                </c:pt>
                <c:pt idx="3">
                  <c:v>0</c:v>
                </c:pt>
                <c:pt idx="4">
                  <c:v>1</c:v>
                </c:pt>
                <c:pt idx="5">
                  <c:v>0</c:v>
                </c:pt>
                <c:pt idx="6">
                  <c:v>1</c:v>
                </c:pt>
                <c:pt idx="7">
                  <c:v>1</c:v>
                </c:pt>
                <c:pt idx="8">
                  <c:v>0</c:v>
                </c:pt>
                <c:pt idx="9">
                  <c:v>0</c:v>
                </c:pt>
                <c:pt idx="10">
                  <c:v>1</c:v>
                </c:pt>
                <c:pt idx="11">
                  <c:v>1</c:v>
                </c:pt>
                <c:pt idx="12">
                  <c:v>1</c:v>
                </c:pt>
                <c:pt idx="13">
                  <c:v>1</c:v>
                </c:pt>
                <c:pt idx="14">
                  <c:v>0</c:v>
                </c:pt>
                <c:pt idx="15">
                  <c:v>0</c:v>
                </c:pt>
                <c:pt idx="16">
                  <c:v>1</c:v>
                </c:pt>
                <c:pt idx="17">
                  <c:v>1</c:v>
                </c:pt>
                <c:pt idx="18">
                  <c:v>1</c:v>
                </c:pt>
                <c:pt idx="19">
                  <c:v>1</c:v>
                </c:pt>
                <c:pt idx="20">
                  <c:v>0</c:v>
                </c:pt>
                <c:pt idx="21">
                  <c:v>1</c:v>
                </c:pt>
                <c:pt idx="22">
                  <c:v>1</c:v>
                </c:pt>
                <c:pt idx="23">
                  <c:v>0</c:v>
                </c:pt>
                <c:pt idx="24">
                  <c:v>1</c:v>
                </c:pt>
                <c:pt idx="25">
                  <c:v>1</c:v>
                </c:pt>
                <c:pt idx="26">
                  <c:v>0</c:v>
                </c:pt>
                <c:pt idx="27">
                  <c:v>1</c:v>
                </c:pt>
                <c:pt idx="28">
                  <c:v>1</c:v>
                </c:pt>
                <c:pt idx="29">
                  <c:v>0</c:v>
                </c:pt>
                <c:pt idx="30">
                  <c:v>1</c:v>
                </c:pt>
                <c:pt idx="31">
                  <c:v>1</c:v>
                </c:pt>
                <c:pt idx="32">
                  <c:v>0</c:v>
                </c:pt>
                <c:pt idx="33">
                  <c:v>1</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'Price growth &amp; uncertainty '!$S$5:$S$74</c:f>
              <c:numCache>
                <c:formatCode>0</c:formatCode>
                <c:ptCount val="70"/>
                <c:pt idx="0">
                  <c:v>2</c:v>
                </c:pt>
                <c:pt idx="1">
                  <c:v>2</c:v>
                </c:pt>
                <c:pt idx="2">
                  <c:v>2</c:v>
                </c:pt>
                <c:pt idx="3">
                  <c:v>2</c:v>
                </c:pt>
                <c:pt idx="4">
                  <c:v>2</c:v>
                </c:pt>
                <c:pt idx="5">
                  <c:v>2</c:v>
                </c:pt>
                <c:pt idx="6">
                  <c:v>2</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2</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'Price growth &amp; uncertainty '!$U$5:$U$74</c:f>
              <c:numCache>
                <c:formatCode>0</c:formatCode>
                <c:ptCount val="70"/>
                <c:pt idx="0">
                  <c:v>8</c:v>
                </c:pt>
                <c:pt idx="1">
                  <c:v>7</c:v>
                </c:pt>
                <c:pt idx="2">
                  <c:v>5</c:v>
                </c:pt>
                <c:pt idx="3">
                  <c:v>7</c:v>
                </c:pt>
                <c:pt idx="4">
                  <c:v>6</c:v>
                </c:pt>
                <c:pt idx="5">
                  <c:v>5</c:v>
                </c:pt>
                <c:pt idx="6">
                  <c:v>6</c:v>
                </c:pt>
                <c:pt idx="7">
                  <c:v>6</c:v>
                </c:pt>
                <c:pt idx="8">
                  <c:v>5</c:v>
                </c:pt>
                <c:pt idx="9">
                  <c:v>6</c:v>
                </c:pt>
                <c:pt idx="10">
                  <c:v>6</c:v>
                </c:pt>
                <c:pt idx="11">
                  <c:v>6</c:v>
                </c:pt>
                <c:pt idx="12">
                  <c:v>6</c:v>
                </c:pt>
                <c:pt idx="13">
                  <c:v>5</c:v>
                </c:pt>
                <c:pt idx="14">
                  <c:v>5</c:v>
                </c:pt>
                <c:pt idx="15">
                  <c:v>6</c:v>
                </c:pt>
                <c:pt idx="16">
                  <c:v>5</c:v>
                </c:pt>
                <c:pt idx="17">
                  <c:v>5</c:v>
                </c:pt>
                <c:pt idx="18">
                  <c:v>6</c:v>
                </c:pt>
                <c:pt idx="19">
                  <c:v>5</c:v>
                </c:pt>
                <c:pt idx="20">
                  <c:v>5</c:v>
                </c:pt>
                <c:pt idx="21">
                  <c:v>6</c:v>
                </c:pt>
                <c:pt idx="22">
                  <c:v>6</c:v>
                </c:pt>
                <c:pt idx="23">
                  <c:v>5</c:v>
                </c:pt>
                <c:pt idx="24">
                  <c:v>5</c:v>
                </c:pt>
                <c:pt idx="25">
                  <c:v>5</c:v>
                </c:pt>
                <c:pt idx="26">
                  <c:v>5</c:v>
                </c:pt>
                <c:pt idx="27">
                  <c:v>5</c:v>
                </c:pt>
                <c:pt idx="28">
                  <c:v>5</c:v>
                </c:pt>
                <c:pt idx="29">
                  <c:v>5</c:v>
                </c:pt>
                <c:pt idx="30">
                  <c:v>5</c:v>
                </c:pt>
                <c:pt idx="31">
                  <c:v>5</c:v>
                </c:pt>
                <c:pt idx="32">
                  <c:v>6</c:v>
                </c:pt>
                <c:pt idx="33">
                  <c:v>5</c:v>
                </c:pt>
                <c:pt idx="34">
                  <c:v>5</c:v>
                </c:pt>
                <c:pt idx="35">
                  <c:v>5</c:v>
                </c:pt>
                <c:pt idx="36">
                  <c:v>6</c:v>
                </c:pt>
                <c:pt idx="37">
                  <c:v>5</c:v>
                </c:pt>
                <c:pt idx="38">
                  <c:v>5</c:v>
                </c:pt>
                <c:pt idx="39">
                  <c:v>7</c:v>
                </c:pt>
                <c:pt idx="40">
                  <c:v>5</c:v>
                </c:pt>
                <c:pt idx="41">
                  <c:v>5</c:v>
                </c:pt>
                <c:pt idx="42">
                  <c:v>5</c:v>
                </c:pt>
                <c:pt idx="43">
                  <c:v>5</c:v>
                </c:pt>
                <c:pt idx="44">
                  <c:v>6</c:v>
                </c:pt>
                <c:pt idx="45">
                  <c:v>7</c:v>
                </c:pt>
                <c:pt idx="46">
                  <c:v>6</c:v>
                </c:pt>
                <c:pt idx="47">
                  <c:v>7</c:v>
                </c:pt>
                <c:pt idx="48">
                  <c:v>8</c:v>
                </c:pt>
                <c:pt idx="49">
                  <c:v>7</c:v>
                </c:pt>
                <c:pt idx="50">
                  <c:v>8</c:v>
                </c:pt>
                <c:pt idx="51">
                  <c:v>8</c:v>
                </c:pt>
                <c:pt idx="52">
                  <c:v>8</c:v>
                </c:pt>
                <c:pt idx="53">
                  <c:v>8</c:v>
                </c:pt>
                <c:pt idx="54">
                  <c:v>8</c:v>
                </c:pt>
                <c:pt idx="55">
                  <c:v>8</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13</c:v>
                </c:pt>
                <c:pt idx="64" formatCode="General">
                  <c:v>12</c:v>
                </c:pt>
                <c:pt idx="65" formatCode="General">
                  <c:v>12</c:v>
                </c:pt>
                <c:pt idx="66" formatCode="General">
                  <c:v>13</c:v>
                </c:pt>
                <c:pt idx="67" formatCode="General">
                  <c:v>13</c:v>
                </c:pt>
                <c:pt idx="68" formatCode="General">
                  <c:v>14</c:v>
                </c:pt>
                <c:pt idx="69" formatCode="General">
                  <c:v>12</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'Price growth &amp; uncertainty '!$T$5:$T$74</c:f>
              <c:numCache>
                <c:formatCode>0</c:formatCode>
                <c:ptCount val="70"/>
                <c:pt idx="0">
                  <c:v>5</c:v>
                </c:pt>
                <c:pt idx="1">
                  <c:v>4</c:v>
                </c:pt>
                <c:pt idx="2">
                  <c:v>4</c:v>
                </c:pt>
                <c:pt idx="3">
                  <c:v>4</c:v>
                </c:pt>
                <c:pt idx="4">
                  <c:v>4</c:v>
                </c:pt>
                <c:pt idx="5">
                  <c:v>3</c:v>
                </c:pt>
                <c:pt idx="6">
                  <c:v>4</c:v>
                </c:pt>
                <c:pt idx="7">
                  <c:v>4</c:v>
                </c:pt>
                <c:pt idx="8">
                  <c:v>3</c:v>
                </c:pt>
                <c:pt idx="9">
                  <c:v>4</c:v>
                </c:pt>
                <c:pt idx="10">
                  <c:v>4</c:v>
                </c:pt>
                <c:pt idx="11">
                  <c:v>4</c:v>
                </c:pt>
                <c:pt idx="12">
                  <c:v>4</c:v>
                </c:pt>
                <c:pt idx="13">
                  <c:v>4</c:v>
                </c:pt>
                <c:pt idx="14">
                  <c:v>3</c:v>
                </c:pt>
                <c:pt idx="15">
                  <c:v>4</c:v>
                </c:pt>
                <c:pt idx="16">
                  <c:v>3</c:v>
                </c:pt>
                <c:pt idx="17">
                  <c:v>3</c:v>
                </c:pt>
                <c:pt idx="18">
                  <c:v>4</c:v>
                </c:pt>
                <c:pt idx="19">
                  <c:v>3</c:v>
                </c:pt>
                <c:pt idx="20">
                  <c:v>3</c:v>
                </c:pt>
                <c:pt idx="21">
                  <c:v>4</c:v>
                </c:pt>
                <c:pt idx="22">
                  <c:v>4</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8</c:v>
                </c:pt>
                <c:pt idx="60" formatCode="General">
                  <c:v>7</c:v>
                </c:pt>
                <c:pt idx="61" formatCode="General">
                  <c:v>6</c:v>
                </c:pt>
                <c:pt idx="62" formatCode="General">
                  <c:v>8</c:v>
                </c:pt>
                <c:pt idx="63" formatCode="General">
                  <c:v>9</c:v>
                </c:pt>
                <c:pt idx="64" formatCode="General">
                  <c:v>8</c:v>
                </c:pt>
                <c:pt idx="65" formatCode="General">
                  <c:v>9</c:v>
                </c:pt>
                <c:pt idx="66" formatCode="General">
                  <c:v>9.5</c:v>
                </c:pt>
                <c:pt idx="67" formatCode="General">
                  <c:v>9</c:v>
                </c:pt>
                <c:pt idx="68" formatCode="General">
                  <c:v>10</c:v>
                </c:pt>
                <c:pt idx="69" formatCode="General">
                  <c:v>10</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uncertainty'!$A$6:$A$74</c:f>
              <c:numCache>
                <c:formatCode>mmm\-yy</c:formatCode>
                <c:ptCount val="69"/>
                <c:pt idx="3">
                  <c:v>42826</c:v>
                </c:pt>
                <c:pt idx="15">
                  <c:v>43191</c:v>
                </c:pt>
                <c:pt idx="27">
                  <c:v>43556</c:v>
                </c:pt>
                <c:pt idx="39">
                  <c:v>43922</c:v>
                </c:pt>
                <c:pt idx="51">
                  <c:v>44287</c:v>
                </c:pt>
                <c:pt idx="63">
                  <c:v>44652</c:v>
                </c:pt>
              </c:numCache>
            </c:numRef>
          </c:cat>
          <c:val>
            <c:numRef>
              <c:f>'Price growth &amp; uncertainty '!$V$5:$V$74</c:f>
              <c:numCache>
                <c:formatCode>0</c:formatCode>
                <c:ptCount val="70"/>
                <c:pt idx="0">
                  <c:v>10</c:v>
                </c:pt>
                <c:pt idx="1">
                  <c:v>10</c:v>
                </c:pt>
                <c:pt idx="2">
                  <c:v>8</c:v>
                </c:pt>
                <c:pt idx="3">
                  <c:v>10</c:v>
                </c:pt>
                <c:pt idx="4">
                  <c:v>10</c:v>
                </c:pt>
                <c:pt idx="5">
                  <c:v>8</c:v>
                </c:pt>
                <c:pt idx="6">
                  <c:v>10</c:v>
                </c:pt>
                <c:pt idx="7">
                  <c:v>8</c:v>
                </c:pt>
                <c:pt idx="8">
                  <c:v>10</c:v>
                </c:pt>
                <c:pt idx="9">
                  <c:v>7</c:v>
                </c:pt>
                <c:pt idx="10">
                  <c:v>8</c:v>
                </c:pt>
                <c:pt idx="11">
                  <c:v>8</c:v>
                </c:pt>
                <c:pt idx="12">
                  <c:v>8</c:v>
                </c:pt>
                <c:pt idx="13">
                  <c:v>7</c:v>
                </c:pt>
                <c:pt idx="14">
                  <c:v>8</c:v>
                </c:pt>
                <c:pt idx="15">
                  <c:v>8</c:v>
                </c:pt>
                <c:pt idx="16">
                  <c:v>10</c:v>
                </c:pt>
                <c:pt idx="17">
                  <c:v>7</c:v>
                </c:pt>
                <c:pt idx="18">
                  <c:v>8</c:v>
                </c:pt>
                <c:pt idx="19">
                  <c:v>8</c:v>
                </c:pt>
                <c:pt idx="20">
                  <c:v>8</c:v>
                </c:pt>
                <c:pt idx="21">
                  <c:v>10</c:v>
                </c:pt>
                <c:pt idx="22">
                  <c:v>10</c:v>
                </c:pt>
                <c:pt idx="23">
                  <c:v>8</c:v>
                </c:pt>
                <c:pt idx="24">
                  <c:v>8</c:v>
                </c:pt>
                <c:pt idx="25">
                  <c:v>10</c:v>
                </c:pt>
                <c:pt idx="26">
                  <c:v>8</c:v>
                </c:pt>
                <c:pt idx="27">
                  <c:v>8</c:v>
                </c:pt>
                <c:pt idx="28">
                  <c:v>8</c:v>
                </c:pt>
                <c:pt idx="29">
                  <c:v>8</c:v>
                </c:pt>
                <c:pt idx="30">
                  <c:v>7</c:v>
                </c:pt>
                <c:pt idx="31">
                  <c:v>8</c:v>
                </c:pt>
                <c:pt idx="32">
                  <c:v>10</c:v>
                </c:pt>
                <c:pt idx="33">
                  <c:v>7</c:v>
                </c:pt>
                <c:pt idx="34">
                  <c:v>8</c:v>
                </c:pt>
                <c:pt idx="35">
                  <c:v>9</c:v>
                </c:pt>
                <c:pt idx="36">
                  <c:v>8</c:v>
                </c:pt>
                <c:pt idx="37">
                  <c:v>7</c:v>
                </c:pt>
                <c:pt idx="38">
                  <c:v>7</c:v>
                </c:pt>
                <c:pt idx="39">
                  <c:v>8</c:v>
                </c:pt>
                <c:pt idx="40">
                  <c:v>8</c:v>
                </c:pt>
                <c:pt idx="41">
                  <c:v>10</c:v>
                </c:pt>
                <c:pt idx="42">
                  <c:v>8</c:v>
                </c:pt>
                <c:pt idx="43">
                  <c:v>10</c:v>
                </c:pt>
                <c:pt idx="44">
                  <c:v>10</c:v>
                </c:pt>
                <c:pt idx="45">
                  <c:v>10</c:v>
                </c:pt>
                <c:pt idx="46">
                  <c:v>10</c:v>
                </c:pt>
                <c:pt idx="47">
                  <c:v>10</c:v>
                </c:pt>
                <c:pt idx="48">
                  <c:v>10</c:v>
                </c:pt>
                <c:pt idx="49">
                  <c:v>10</c:v>
                </c:pt>
                <c:pt idx="50">
                  <c:v>15</c:v>
                </c:pt>
                <c:pt idx="51">
                  <c:v>10</c:v>
                </c:pt>
                <c:pt idx="52">
                  <c:v>10</c:v>
                </c:pt>
                <c:pt idx="53">
                  <c:v>10</c:v>
                </c:pt>
                <c:pt idx="54">
                  <c:v>10</c:v>
                </c:pt>
                <c:pt idx="55">
                  <c:v>10</c:v>
                </c:pt>
                <c:pt idx="56" formatCode="General">
                  <c:v>15</c:v>
                </c:pt>
                <c:pt idx="57" formatCode="General">
                  <c:v>15</c:v>
                </c:pt>
                <c:pt idx="58" formatCode="General">
                  <c:v>14</c:v>
                </c:pt>
                <c:pt idx="59" formatCode="General">
                  <c:v>15</c:v>
                </c:pt>
                <c:pt idx="60" formatCode="General">
                  <c:v>13</c:v>
                </c:pt>
                <c:pt idx="61" formatCode="General">
                  <c:v>15</c:v>
                </c:pt>
                <c:pt idx="62" formatCode="General">
                  <c:v>18</c:v>
                </c:pt>
                <c:pt idx="63" formatCode="General">
                  <c:v>18</c:v>
                </c:pt>
                <c:pt idx="64" formatCode="General">
                  <c:v>15</c:v>
                </c:pt>
                <c:pt idx="65" formatCode="General">
                  <c:v>16</c:v>
                </c:pt>
                <c:pt idx="66" formatCode="General">
                  <c:v>20</c:v>
                </c:pt>
                <c:pt idx="67" formatCode="General">
                  <c:v>16</c:v>
                </c:pt>
                <c:pt idx="68" formatCode="General">
                  <c:v>15</c:v>
                </c:pt>
                <c:pt idx="69" formatCode="General">
                  <c:v>15</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'Price growth'!$B$5:$B$83</c:f>
              <c:numCache>
                <c:formatCode>0.0</c:formatCode>
                <c:ptCount val="79"/>
                <c:pt idx="0">
                  <c:v>3.62</c:v>
                </c:pt>
                <c:pt idx="1">
                  <c:v>2.04</c:v>
                </c:pt>
                <c:pt idx="2">
                  <c:v>2.0099999999999998</c:v>
                </c:pt>
                <c:pt idx="3">
                  <c:v>4.25</c:v>
                </c:pt>
                <c:pt idx="4">
                  <c:v>2.4</c:v>
                </c:pt>
                <c:pt idx="5">
                  <c:v>2.66</c:v>
                </c:pt>
                <c:pt idx="6">
                  <c:v>3.69</c:v>
                </c:pt>
                <c:pt idx="7">
                  <c:v>3.07</c:v>
                </c:pt>
                <c:pt idx="8">
                  <c:v>2.5299999999999998</c:v>
                </c:pt>
                <c:pt idx="9">
                  <c:v>2.86</c:v>
                </c:pt>
                <c:pt idx="10">
                  <c:v>2.84</c:v>
                </c:pt>
                <c:pt idx="11">
                  <c:v>2.95</c:v>
                </c:pt>
                <c:pt idx="12">
                  <c:v>3.06</c:v>
                </c:pt>
                <c:pt idx="13">
                  <c:v>2.94</c:v>
                </c:pt>
                <c:pt idx="14">
                  <c:v>2.56</c:v>
                </c:pt>
                <c:pt idx="15">
                  <c:v>3.32</c:v>
                </c:pt>
                <c:pt idx="16">
                  <c:v>2.4300000000000002</c:v>
                </c:pt>
                <c:pt idx="17">
                  <c:v>2.75</c:v>
                </c:pt>
                <c:pt idx="18">
                  <c:v>2.79</c:v>
                </c:pt>
                <c:pt idx="19">
                  <c:v>2.33</c:v>
                </c:pt>
                <c:pt idx="20">
                  <c:v>2.41</c:v>
                </c:pt>
                <c:pt idx="21">
                  <c:v>2.56</c:v>
                </c:pt>
                <c:pt idx="22">
                  <c:v>2.57</c:v>
                </c:pt>
                <c:pt idx="23">
                  <c:v>2.2200000000000002</c:v>
                </c:pt>
                <c:pt idx="24">
                  <c:v>2.88</c:v>
                </c:pt>
                <c:pt idx="25">
                  <c:v>2.23</c:v>
                </c:pt>
                <c:pt idx="26">
                  <c:v>2.39</c:v>
                </c:pt>
                <c:pt idx="27">
                  <c:v>2.86</c:v>
                </c:pt>
                <c:pt idx="28">
                  <c:v>1.89</c:v>
                </c:pt>
                <c:pt idx="29">
                  <c:v>2.69</c:v>
                </c:pt>
                <c:pt idx="30">
                  <c:v>2.27</c:v>
                </c:pt>
                <c:pt idx="31">
                  <c:v>2.0099999999999998</c:v>
                </c:pt>
                <c:pt idx="32">
                  <c:v>2.2599999999999998</c:v>
                </c:pt>
                <c:pt idx="33">
                  <c:v>1.99</c:v>
                </c:pt>
                <c:pt idx="34">
                  <c:v>1.92</c:v>
                </c:pt>
                <c:pt idx="35">
                  <c:v>1.99</c:v>
                </c:pt>
                <c:pt idx="36">
                  <c:v>2.0699999999999998</c:v>
                </c:pt>
                <c:pt idx="37">
                  <c:v>1.8</c:v>
                </c:pt>
                <c:pt idx="38">
                  <c:v>1.82</c:v>
                </c:pt>
                <c:pt idx="39">
                  <c:v>1.86</c:v>
                </c:pt>
                <c:pt idx="40">
                  <c:v>1.84</c:v>
                </c:pt>
                <c:pt idx="41">
                  <c:v>1.17</c:v>
                </c:pt>
                <c:pt idx="42">
                  <c:v>1.37</c:v>
                </c:pt>
                <c:pt idx="43">
                  <c:v>1.07</c:v>
                </c:pt>
                <c:pt idx="44">
                  <c:v>1.44</c:v>
                </c:pt>
                <c:pt idx="45">
                  <c:v>2.5099999999999998</c:v>
                </c:pt>
                <c:pt idx="46">
                  <c:v>1.68</c:v>
                </c:pt>
                <c:pt idx="47">
                  <c:v>0.86</c:v>
                </c:pt>
                <c:pt idx="48">
                  <c:v>1.83</c:v>
                </c:pt>
                <c:pt idx="49">
                  <c:v>2.0699999999999998</c:v>
                </c:pt>
                <c:pt idx="50">
                  <c:v>1.64</c:v>
                </c:pt>
                <c:pt idx="51">
                  <c:v>2.78</c:v>
                </c:pt>
                <c:pt idx="52">
                  <c:v>2.85</c:v>
                </c:pt>
                <c:pt idx="53">
                  <c:v>3.12</c:v>
                </c:pt>
                <c:pt idx="54">
                  <c:v>3.73</c:v>
                </c:pt>
                <c:pt idx="55">
                  <c:v>3.44</c:v>
                </c:pt>
                <c:pt idx="56">
                  <c:v>4.53</c:v>
                </c:pt>
                <c:pt idx="57">
                  <c:v>5.42</c:v>
                </c:pt>
                <c:pt idx="58">
                  <c:v>4.83</c:v>
                </c:pt>
                <c:pt idx="59">
                  <c:v>5.47</c:v>
                </c:pt>
                <c:pt idx="60">
                  <c:v>5.43</c:v>
                </c:pt>
                <c:pt idx="61">
                  <c:v>5.26</c:v>
                </c:pt>
                <c:pt idx="62">
                  <c:v>6.86</c:v>
                </c:pt>
                <c:pt idx="63">
                  <c:v>6.51</c:v>
                </c:pt>
                <c:pt idx="64">
                  <c:v>7.31</c:v>
                </c:pt>
                <c:pt idx="65" formatCode="General">
                  <c:v>7.5</c:v>
                </c:pt>
                <c:pt idx="66" formatCode="General">
                  <c:v>7.9</c:v>
                </c:pt>
                <c:pt idx="67" formatCode="General">
                  <c:v>7.7</c:v>
                </c:pt>
                <c:pt idx="68" formatCode="General">
                  <c:v>7.4</c:v>
                </c:pt>
                <c:pt idx="69" formatCode="General">
                  <c:v>7.8</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'Price growth'!$C$5:$C$87</c:f>
              <c:numCache>
                <c:formatCode>General</c:formatCode>
                <c:ptCount val="83"/>
                <c:pt idx="2" formatCode="0.0">
                  <c:v>2.5566666666666666</c:v>
                </c:pt>
                <c:pt idx="3" formatCode="0.0">
                  <c:v>2.7666666666666671</c:v>
                </c:pt>
                <c:pt idx="4" formatCode="0.0">
                  <c:v>2.8866666666666667</c:v>
                </c:pt>
                <c:pt idx="5" formatCode="0.0">
                  <c:v>3.1033333333333335</c:v>
                </c:pt>
                <c:pt idx="6" formatCode="0.0">
                  <c:v>2.9166666666666665</c:v>
                </c:pt>
                <c:pt idx="7" formatCode="0.0">
                  <c:v>3.14</c:v>
                </c:pt>
                <c:pt idx="8" formatCode="0.0">
                  <c:v>3.0966666666666662</c:v>
                </c:pt>
                <c:pt idx="9" formatCode="0.0">
                  <c:v>2.82</c:v>
                </c:pt>
                <c:pt idx="10" formatCode="0.0">
                  <c:v>2.7433333333333336</c:v>
                </c:pt>
                <c:pt idx="11" formatCode="0.0">
                  <c:v>2.8833333333333329</c:v>
                </c:pt>
                <c:pt idx="12" formatCode="0.0">
                  <c:v>2.9499999999999997</c:v>
                </c:pt>
                <c:pt idx="13" formatCode="0.0">
                  <c:v>2.9833333333333329</c:v>
                </c:pt>
                <c:pt idx="14" formatCode="0.0">
                  <c:v>2.8533333333333335</c:v>
                </c:pt>
                <c:pt idx="15" formatCode="0.0">
                  <c:v>2.94</c:v>
                </c:pt>
                <c:pt idx="16" formatCode="0.0">
                  <c:v>2.77</c:v>
                </c:pt>
                <c:pt idx="17" formatCode="0.0">
                  <c:v>2.8333333333333335</c:v>
                </c:pt>
                <c:pt idx="18" formatCode="0.0">
                  <c:v>2.6566666666666667</c:v>
                </c:pt>
                <c:pt idx="19" formatCode="0.0">
                  <c:v>2.6233333333333335</c:v>
                </c:pt>
                <c:pt idx="20" formatCode="0.0">
                  <c:v>2.5100000000000002</c:v>
                </c:pt>
                <c:pt idx="21" formatCode="0.0">
                  <c:v>2.4333333333333336</c:v>
                </c:pt>
                <c:pt idx="22" formatCode="0.0">
                  <c:v>2.5133333333333336</c:v>
                </c:pt>
                <c:pt idx="23" formatCode="0.0">
                  <c:v>2.4499999999999997</c:v>
                </c:pt>
                <c:pt idx="24" formatCode="0.0">
                  <c:v>2.5566666666666666</c:v>
                </c:pt>
                <c:pt idx="25" formatCode="0.0">
                  <c:v>2.4433333333333334</c:v>
                </c:pt>
                <c:pt idx="26" formatCode="0.0">
                  <c:v>2.5</c:v>
                </c:pt>
                <c:pt idx="27" formatCode="0.0">
                  <c:v>2.4933333333333336</c:v>
                </c:pt>
                <c:pt idx="28" formatCode="0.0">
                  <c:v>2.38</c:v>
                </c:pt>
                <c:pt idx="29" formatCode="0.0">
                  <c:v>2.48</c:v>
                </c:pt>
                <c:pt idx="30" formatCode="0.0">
                  <c:v>2.2833333333333332</c:v>
                </c:pt>
                <c:pt idx="31" formatCode="0.0">
                  <c:v>2.3233333333333333</c:v>
                </c:pt>
                <c:pt idx="32" formatCode="0.0">
                  <c:v>2.1799999999999997</c:v>
                </c:pt>
                <c:pt idx="33" formatCode="0.0">
                  <c:v>2.0866666666666664</c:v>
                </c:pt>
                <c:pt idx="34" formatCode="0.0">
                  <c:v>2.0566666666666666</c:v>
                </c:pt>
                <c:pt idx="35" formatCode="0.0">
                  <c:v>1.9666666666666668</c:v>
                </c:pt>
                <c:pt idx="36" formatCode="0.0">
                  <c:v>1.9933333333333334</c:v>
                </c:pt>
                <c:pt idx="37" formatCode="0.0">
                  <c:v>1.9533333333333331</c:v>
                </c:pt>
                <c:pt idx="38" formatCode="0.0">
                  <c:v>1.8966666666666667</c:v>
                </c:pt>
                <c:pt idx="39" formatCode="0.0">
                  <c:v>1.8266666666666669</c:v>
                </c:pt>
                <c:pt idx="40" formatCode="0.0">
                  <c:v>1.84</c:v>
                </c:pt>
                <c:pt idx="41" formatCode="0.0">
                  <c:v>1.6233333333333333</c:v>
                </c:pt>
                <c:pt idx="42" formatCode="0.0">
                  <c:v>1.46</c:v>
                </c:pt>
                <c:pt idx="43" formatCode="0.0">
                  <c:v>1.2033333333333334</c:v>
                </c:pt>
                <c:pt idx="44" formatCode="0.0">
                  <c:v>1.2933333333333334</c:v>
                </c:pt>
                <c:pt idx="45" formatCode="0.0">
                  <c:v>1.6733333333333331</c:v>
                </c:pt>
                <c:pt idx="46" formatCode="0.0">
                  <c:v>1.8766666666666667</c:v>
                </c:pt>
                <c:pt idx="47" formatCode="0.0">
                  <c:v>1.6833333333333333</c:v>
                </c:pt>
                <c:pt idx="48" formatCode="0.0">
                  <c:v>1.4566666666666668</c:v>
                </c:pt>
                <c:pt idx="49" formatCode="0.0">
                  <c:v>1.5866666666666667</c:v>
                </c:pt>
                <c:pt idx="50" formatCode="0.0">
                  <c:v>1.8466666666666667</c:v>
                </c:pt>
                <c:pt idx="51" formatCode="0.0">
                  <c:v>2.1633333333333336</c:v>
                </c:pt>
                <c:pt idx="52" formatCode="0.0">
                  <c:v>2.4233333333333333</c:v>
                </c:pt>
                <c:pt idx="53" formatCode="0.0">
                  <c:v>2.9166666666666665</c:v>
                </c:pt>
                <c:pt idx="54" formatCode="0.0">
                  <c:v>3.2333333333333338</c:v>
                </c:pt>
                <c:pt idx="55" formatCode="0.0">
                  <c:v>3.4299999999999997</c:v>
                </c:pt>
                <c:pt idx="56" formatCode="0.0">
                  <c:v>3.9</c:v>
                </c:pt>
                <c:pt idx="57" formatCode="0.0">
                  <c:v>4.4633333333333338</c:v>
                </c:pt>
                <c:pt idx="58" formatCode="0.0">
                  <c:v>4.9266666666666667</c:v>
                </c:pt>
                <c:pt idx="59" formatCode="0.0">
                  <c:v>5.2399999999999993</c:v>
                </c:pt>
                <c:pt idx="60" formatCode="0.0">
                  <c:v>5.2433333333333332</c:v>
                </c:pt>
                <c:pt idx="61" formatCode="0.0">
                  <c:v>5.3866666666666658</c:v>
                </c:pt>
                <c:pt idx="62" formatCode="0.0">
                  <c:v>5.8500000000000005</c:v>
                </c:pt>
                <c:pt idx="63" formatCode="0.0">
                  <c:v>6.2100000000000009</c:v>
                </c:pt>
                <c:pt idx="64" formatCode="0.0">
                  <c:v>6.8933333333333335</c:v>
                </c:pt>
                <c:pt idx="65" formatCode="0.0">
                  <c:v>7.1066666666666665</c:v>
                </c:pt>
                <c:pt idx="66" formatCode="0.0">
                  <c:v>7.57</c:v>
                </c:pt>
                <c:pt idx="67" formatCode="0.0">
                  <c:v>7.7</c:v>
                </c:pt>
                <c:pt idx="68" formatCode="0.0">
                  <c:v>7.666666666666667</c:v>
                </c:pt>
                <c:pt idx="69" formatCode="0.0">
                  <c:v>7.6333333333333337</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'Price growth'!$E$5:$E$86</c:f>
              <c:numCache>
                <c:formatCode>General</c:formatCode>
                <c:ptCount val="82"/>
                <c:pt idx="12" formatCode="0.0">
                  <c:v>3.15</c:v>
                </c:pt>
                <c:pt idx="13" formatCode="0.0">
                  <c:v>2.88</c:v>
                </c:pt>
                <c:pt idx="14" formatCode="0.0">
                  <c:v>2.2000000000000002</c:v>
                </c:pt>
                <c:pt idx="15" formatCode="0.0">
                  <c:v>2.77</c:v>
                </c:pt>
                <c:pt idx="16" formatCode="0.0">
                  <c:v>2.61</c:v>
                </c:pt>
                <c:pt idx="17" formatCode="0.0">
                  <c:v>2.12</c:v>
                </c:pt>
                <c:pt idx="18" formatCode="0.0">
                  <c:v>2.72</c:v>
                </c:pt>
                <c:pt idx="19" formatCode="0.0">
                  <c:v>2.5499999999999998</c:v>
                </c:pt>
                <c:pt idx="20" formatCode="0.0">
                  <c:v>2.37</c:v>
                </c:pt>
                <c:pt idx="21" formatCode="0.0">
                  <c:v>2.38</c:v>
                </c:pt>
                <c:pt idx="22" formatCode="0.0">
                  <c:v>2.5</c:v>
                </c:pt>
                <c:pt idx="23" formatCode="0.0">
                  <c:v>2.4900000000000002</c:v>
                </c:pt>
                <c:pt idx="24" formatCode="0.0">
                  <c:v>2.48</c:v>
                </c:pt>
                <c:pt idx="25" formatCode="0.0">
                  <c:v>2.48</c:v>
                </c:pt>
                <c:pt idx="26" formatCode="0.0">
                  <c:v>2.11</c:v>
                </c:pt>
                <c:pt idx="27" formatCode="0.0">
                  <c:v>2.21</c:v>
                </c:pt>
                <c:pt idx="28" formatCode="0.0">
                  <c:v>2.4700000000000002</c:v>
                </c:pt>
                <c:pt idx="29" formatCode="0.0">
                  <c:v>2.19</c:v>
                </c:pt>
                <c:pt idx="30" formatCode="0.0">
                  <c:v>2.5499999999999998</c:v>
                </c:pt>
                <c:pt idx="31" formatCode="0.0">
                  <c:v>2.34</c:v>
                </c:pt>
                <c:pt idx="32" formatCode="0.0">
                  <c:v>2.1</c:v>
                </c:pt>
                <c:pt idx="33" formatCode="0.0">
                  <c:v>2.5499999999999998</c:v>
                </c:pt>
                <c:pt idx="34" formatCode="0.0">
                  <c:v>2.66</c:v>
                </c:pt>
                <c:pt idx="35" formatCode="0.0">
                  <c:v>2.14</c:v>
                </c:pt>
                <c:pt idx="36" formatCode="0.0">
                  <c:v>2.5099999999999998</c:v>
                </c:pt>
                <c:pt idx="37" formatCode="0.0">
                  <c:v>2.4300000000000002</c:v>
                </c:pt>
                <c:pt idx="38" formatCode="0.0">
                  <c:v>2.0099999999999998</c:v>
                </c:pt>
                <c:pt idx="39" formatCode="0.0">
                  <c:v>2.62</c:v>
                </c:pt>
                <c:pt idx="40" formatCode="0.0">
                  <c:v>2.2999999999999998</c:v>
                </c:pt>
                <c:pt idx="41" formatCode="0.0">
                  <c:v>2.11</c:v>
                </c:pt>
                <c:pt idx="42" formatCode="0.0">
                  <c:v>2.2599999999999998</c:v>
                </c:pt>
                <c:pt idx="43" formatCode="0.0">
                  <c:v>2.19</c:v>
                </c:pt>
                <c:pt idx="44" formatCode="0.0">
                  <c:v>2.4700000000000002</c:v>
                </c:pt>
                <c:pt idx="45" formatCode="0.0">
                  <c:v>2.35</c:v>
                </c:pt>
                <c:pt idx="46" formatCode="0.0">
                  <c:v>2.2200000000000002</c:v>
                </c:pt>
                <c:pt idx="47" formatCode="0.0">
                  <c:v>2.3199999999999998</c:v>
                </c:pt>
                <c:pt idx="48" formatCode="0.0">
                  <c:v>2.33</c:v>
                </c:pt>
                <c:pt idx="49" formatCode="0.0">
                  <c:v>2.16</c:v>
                </c:pt>
                <c:pt idx="50" formatCode="0.0">
                  <c:v>1.66</c:v>
                </c:pt>
                <c:pt idx="51" formatCode="0.0">
                  <c:v>1.47</c:v>
                </c:pt>
                <c:pt idx="52" formatCode="0.0">
                  <c:v>1.45</c:v>
                </c:pt>
                <c:pt idx="53" formatCode="0.0">
                  <c:v>1.49</c:v>
                </c:pt>
                <c:pt idx="54" formatCode="0.0">
                  <c:v>1.65</c:v>
                </c:pt>
                <c:pt idx="55" formatCode="0.0">
                  <c:v>2.17</c:v>
                </c:pt>
                <c:pt idx="56" formatCode="0.0">
                  <c:v>1.97</c:v>
                </c:pt>
                <c:pt idx="57" formatCode="0.0">
                  <c:v>2.4900000000000002</c:v>
                </c:pt>
                <c:pt idx="58" formatCode="0.0">
                  <c:v>2.1</c:v>
                </c:pt>
                <c:pt idx="59" formatCode="0.0">
                  <c:v>2.77</c:v>
                </c:pt>
                <c:pt idx="60" formatCode="0.0">
                  <c:v>2.64</c:v>
                </c:pt>
                <c:pt idx="61" formatCode="0.0">
                  <c:v>2.69</c:v>
                </c:pt>
                <c:pt idx="62" formatCode="0.0">
                  <c:v>2.99</c:v>
                </c:pt>
                <c:pt idx="63" formatCode="0.0">
                  <c:v>2.77</c:v>
                </c:pt>
                <c:pt idx="64" formatCode="0.0">
                  <c:v>3.28</c:v>
                </c:pt>
                <c:pt idx="65" formatCode="0.0">
                  <c:v>3.25</c:v>
                </c:pt>
                <c:pt idx="66" formatCode="0.0">
                  <c:v>2.97</c:v>
                </c:pt>
                <c:pt idx="67" formatCode="0.0">
                  <c:v>3.14</c:v>
                </c:pt>
                <c:pt idx="68" formatCode="0.0">
                  <c:v>4.3099999999999996</c:v>
                </c:pt>
                <c:pt idx="69" formatCode="0.0">
                  <c:v>4.13</c:v>
                </c:pt>
                <c:pt idx="70" formatCode="0.0">
                  <c:v>4.3899999999999997</c:v>
                </c:pt>
                <c:pt idx="71" formatCode="0.0">
                  <c:v>5.22</c:v>
                </c:pt>
                <c:pt idx="72" formatCode="0.0">
                  <c:v>4.2</c:v>
                </c:pt>
                <c:pt idx="73" formatCode="0.0">
                  <c:v>4.95</c:v>
                </c:pt>
                <c:pt idx="74" formatCode="0.0">
                  <c:v>5.95</c:v>
                </c:pt>
                <c:pt idx="75" formatCode="0.0">
                  <c:v>6.17</c:v>
                </c:pt>
                <c:pt idx="76" formatCode="0.0">
                  <c:v>5.88</c:v>
                </c:pt>
                <c:pt idx="77" formatCode="0.0">
                  <c:v>6.3</c:v>
                </c:pt>
                <c:pt idx="78" formatCode="0.0">
                  <c:v>6.63</c:v>
                </c:pt>
                <c:pt idx="79" formatCode="0.0">
                  <c:v>6.42</c:v>
                </c:pt>
                <c:pt idx="80" formatCode="#,##0.0">
                  <c:v>6.65</c:v>
                </c:pt>
                <c:pt idx="81" formatCode="0.0">
                  <c:v>6.2</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'Price growth'!$F$5:$F$86</c:f>
              <c:numCache>
                <c:formatCode>General</c:formatCode>
                <c:ptCount val="82"/>
                <c:pt idx="14" formatCode="0.0">
                  <c:v>2.7433333333333336</c:v>
                </c:pt>
                <c:pt idx="15" formatCode="0.0">
                  <c:v>2.6166666666666667</c:v>
                </c:pt>
                <c:pt idx="16" formatCode="0.0">
                  <c:v>2.5266666666666668</c:v>
                </c:pt>
                <c:pt idx="17" formatCode="0.0">
                  <c:v>2.5</c:v>
                </c:pt>
                <c:pt idx="18" formatCode="0.0">
                  <c:v>2.4833333333333338</c:v>
                </c:pt>
                <c:pt idx="19" formatCode="0.0">
                  <c:v>2.4633333333333334</c:v>
                </c:pt>
                <c:pt idx="20" formatCode="0.0">
                  <c:v>2.5466666666666664</c:v>
                </c:pt>
                <c:pt idx="21" formatCode="0.0">
                  <c:v>2.4333333333333331</c:v>
                </c:pt>
                <c:pt idx="22" formatCode="0.0">
                  <c:v>2.4166666666666665</c:v>
                </c:pt>
                <c:pt idx="23" formatCode="0.0">
                  <c:v>2.4566666666666666</c:v>
                </c:pt>
                <c:pt idx="24" formatCode="0.0">
                  <c:v>2.4900000000000002</c:v>
                </c:pt>
                <c:pt idx="25" formatCode="0.0">
                  <c:v>2.4833333333333338</c:v>
                </c:pt>
                <c:pt idx="26" formatCode="0.0">
                  <c:v>2.3566666666666669</c:v>
                </c:pt>
                <c:pt idx="27" formatCode="0.0">
                  <c:v>2.2666666666666666</c:v>
                </c:pt>
                <c:pt idx="28" formatCode="0.0">
                  <c:v>2.2633333333333336</c:v>
                </c:pt>
                <c:pt idx="29" formatCode="0.0">
                  <c:v>2.2899999999999996</c:v>
                </c:pt>
                <c:pt idx="30" formatCode="0.0">
                  <c:v>2.4033333333333333</c:v>
                </c:pt>
                <c:pt idx="31" formatCode="0.0">
                  <c:v>2.36</c:v>
                </c:pt>
                <c:pt idx="32" formatCode="0.0">
                  <c:v>2.33</c:v>
                </c:pt>
                <c:pt idx="33" formatCode="0.0">
                  <c:v>2.3299999999999996</c:v>
                </c:pt>
                <c:pt idx="34" formatCode="0.0">
                  <c:v>2.436666666666667</c:v>
                </c:pt>
                <c:pt idx="35" formatCode="0.0">
                  <c:v>2.4499999999999997</c:v>
                </c:pt>
                <c:pt idx="36" formatCode="0.0">
                  <c:v>2.436666666666667</c:v>
                </c:pt>
                <c:pt idx="37" formatCode="0.0">
                  <c:v>2.36</c:v>
                </c:pt>
                <c:pt idx="38" formatCode="0.0">
                  <c:v>2.3166666666666664</c:v>
                </c:pt>
                <c:pt idx="39" formatCode="0.0">
                  <c:v>2.3533333333333331</c:v>
                </c:pt>
                <c:pt idx="40" formatCode="0.0">
                  <c:v>2.31</c:v>
                </c:pt>
                <c:pt idx="41" formatCode="0.0">
                  <c:v>2.3433333333333333</c:v>
                </c:pt>
                <c:pt idx="42" formatCode="0.0">
                  <c:v>2.2233333333333332</c:v>
                </c:pt>
                <c:pt idx="43" formatCode="0.0">
                  <c:v>2.1866666666666661</c:v>
                </c:pt>
                <c:pt idx="44" formatCode="0.0">
                  <c:v>2.3066666666666666</c:v>
                </c:pt>
                <c:pt idx="45" formatCode="0.0">
                  <c:v>2.3366666666666664</c:v>
                </c:pt>
                <c:pt idx="46" formatCode="0.0">
                  <c:v>2.3466666666666671</c:v>
                </c:pt>
                <c:pt idx="47" formatCode="0.0">
                  <c:v>2.2966666666666669</c:v>
                </c:pt>
                <c:pt idx="48" formatCode="0.0">
                  <c:v>2.29</c:v>
                </c:pt>
                <c:pt idx="49" formatCode="0.0">
                  <c:v>2.27</c:v>
                </c:pt>
                <c:pt idx="50" formatCode="0.0">
                  <c:v>2.0500000000000003</c:v>
                </c:pt>
                <c:pt idx="51" formatCode="0.0">
                  <c:v>1.7633333333333334</c:v>
                </c:pt>
                <c:pt idx="52" formatCode="0.0">
                  <c:v>1.5266666666666666</c:v>
                </c:pt>
                <c:pt idx="53" formatCode="0.0">
                  <c:v>1.47</c:v>
                </c:pt>
                <c:pt idx="54" formatCode="0.0">
                  <c:v>1.53</c:v>
                </c:pt>
                <c:pt idx="55" formatCode="0.0">
                  <c:v>1.7699999999999998</c:v>
                </c:pt>
                <c:pt idx="56" formatCode="0.0">
                  <c:v>1.93</c:v>
                </c:pt>
                <c:pt idx="57" formatCode="0.0">
                  <c:v>2.21</c:v>
                </c:pt>
                <c:pt idx="58" formatCode="0.0">
                  <c:v>2.186666666666667</c:v>
                </c:pt>
                <c:pt idx="59" formatCode="0.0">
                  <c:v>2.4533333333333331</c:v>
                </c:pt>
                <c:pt idx="60" formatCode="0.0">
                  <c:v>2.5033333333333334</c:v>
                </c:pt>
                <c:pt idx="61" formatCode="0.0">
                  <c:v>2.6999999999999997</c:v>
                </c:pt>
                <c:pt idx="62" formatCode="0.0">
                  <c:v>2.7733333333333334</c:v>
                </c:pt>
                <c:pt idx="63" formatCode="0.0">
                  <c:v>2.8166666666666664</c:v>
                </c:pt>
                <c:pt idx="64" formatCode="0.0">
                  <c:v>3.0133333333333332</c:v>
                </c:pt>
                <c:pt idx="65" formatCode="0.0">
                  <c:v>3.1</c:v>
                </c:pt>
                <c:pt idx="66" formatCode="0.0">
                  <c:v>3.1666666666666665</c:v>
                </c:pt>
                <c:pt idx="67" formatCode="0.0">
                  <c:v>3.1200000000000006</c:v>
                </c:pt>
                <c:pt idx="68" formatCode="0.0">
                  <c:v>3.4733333333333332</c:v>
                </c:pt>
                <c:pt idx="69" formatCode="0.0">
                  <c:v>3.8599999999999994</c:v>
                </c:pt>
                <c:pt idx="70" formatCode="0.0">
                  <c:v>4.2766666666666664</c:v>
                </c:pt>
                <c:pt idx="71" formatCode="0.0">
                  <c:v>4.5799999999999992</c:v>
                </c:pt>
                <c:pt idx="72" formatCode="0.0">
                  <c:v>4.6033333333333326</c:v>
                </c:pt>
                <c:pt idx="73" formatCode="0.0">
                  <c:v>4.79</c:v>
                </c:pt>
                <c:pt idx="74" formatCode="0.0">
                  <c:v>5.0333333333333341</c:v>
                </c:pt>
                <c:pt idx="75" formatCode="0.0">
                  <c:v>5.69</c:v>
                </c:pt>
                <c:pt idx="76" formatCode="0.0">
                  <c:v>6</c:v>
                </c:pt>
                <c:pt idx="77" formatCode="0.0">
                  <c:v>6.1166666666666671</c:v>
                </c:pt>
                <c:pt idx="78" formatCode="0.0">
                  <c:v>6.27</c:v>
                </c:pt>
                <c:pt idx="79" formatCode="0.0">
                  <c:v>6.45</c:v>
                </c:pt>
                <c:pt idx="80" formatCode="0.0">
                  <c:v>6.5666666666666673</c:v>
                </c:pt>
                <c:pt idx="81" formatCode="0.0">
                  <c:v>6.4233333333333329</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3543284401504098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2.64</c:v>
                </c:pt>
                <c:pt idx="1">
                  <c:v>2.46</c:v>
                </c:pt>
                <c:pt idx="2">
                  <c:v>2.74</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2.2599999999999998</c:v>
                </c:pt>
                <c:pt idx="2">
                  <c:v>2.57</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growth'!$A$7:$A$11</c:f>
              <c:numCache>
                <c:formatCode>mmm\-yy</c:formatCode>
                <c:ptCount val="5"/>
                <c:pt idx="0">
                  <c:v>44682</c:v>
                </c:pt>
                <c:pt idx="1">
                  <c:v>44713</c:v>
                </c:pt>
                <c:pt idx="2">
                  <c:v>44743</c:v>
                </c:pt>
                <c:pt idx="3">
                  <c:v>44774</c:v>
                </c:pt>
                <c:pt idx="4">
                  <c:v>44805</c:v>
                </c:pt>
              </c:numCache>
            </c:numRef>
          </c:cat>
          <c:val>
            <c:numRef>
              <c:f>'Wage growth'!$B$7:$B$12</c:f>
              <c:numCache>
                <c:formatCode>0.0</c:formatCode>
                <c:ptCount val="6"/>
                <c:pt idx="0">
                  <c:v>5.45</c:v>
                </c:pt>
                <c:pt idx="1">
                  <c:v>5.68</c:v>
                </c:pt>
                <c:pt idx="2">
                  <c:v>5.4535783999999996</c:v>
                </c:pt>
                <c:pt idx="3">
                  <c:v>6.3836674999999996</c:v>
                </c:pt>
                <c:pt idx="4">
                  <c:v>6.4699935000000002</c:v>
                </c:pt>
                <c:pt idx="5">
                  <c:v>6.0659483999999999</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growth'!$A$7:$A$11</c:f>
              <c:numCache>
                <c:formatCode>mmm\-yy</c:formatCode>
                <c:ptCount val="5"/>
                <c:pt idx="0">
                  <c:v>44682</c:v>
                </c:pt>
                <c:pt idx="1">
                  <c:v>44713</c:v>
                </c:pt>
                <c:pt idx="2">
                  <c:v>44743</c:v>
                </c:pt>
                <c:pt idx="3">
                  <c:v>44774</c:v>
                </c:pt>
                <c:pt idx="4">
                  <c:v>44805</c:v>
                </c:pt>
              </c:numCache>
            </c:numRef>
          </c:cat>
          <c:val>
            <c:numRef>
              <c:f>'Wage growth'!$D$7:$D$12</c:f>
              <c:numCache>
                <c:formatCode>0.0</c:formatCode>
                <c:ptCount val="6"/>
                <c:pt idx="0">
                  <c:v>4.7699999999999996</c:v>
                </c:pt>
                <c:pt idx="1">
                  <c:v>5.07</c:v>
                </c:pt>
                <c:pt idx="2">
                  <c:v>5.1778399999999998</c:v>
                </c:pt>
                <c:pt idx="3">
                  <c:v>5.4648709999999996</c:v>
                </c:pt>
                <c:pt idx="4">
                  <c:v>5.8621869999999996</c:v>
                </c:pt>
                <c:pt idx="5">
                  <c:v>5.8454709999999999</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0.10438646127218931"/>
          <c:w val="0.27236375169324389"/>
          <c:h val="0.68918763203380062"/>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c:v>
                </c:pt>
                <c:pt idx="1">
                  <c:v>3.73</c:v>
                </c:pt>
                <c:pt idx="2">
                  <c:v>3.91</c:v>
                </c:pt>
                <c:pt idx="3">
                  <c:v>3.94</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c:v>
                </c:pt>
                <c:pt idx="1">
                  <c:v>3.83</c:v>
                </c:pt>
                <c:pt idx="2">
                  <c:v>3.24</c:v>
                </c:pt>
                <c:pt idx="3">
                  <c:v>3.31</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124812968303726"/>
          <c:y val="0.89952281756537888"/>
          <c:w val="0.609857558263174"/>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3916074176991E-3"/>
          <c:y val="0.14765570521172369"/>
          <c:w val="0.80765564185178274"/>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c:v>
                </c:pt>
                <c:pt idx="1">
                  <c:v>4.07</c:v>
                </c:pt>
                <c:pt idx="2">
                  <c:v>3.31</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3.25</c:v>
                </c:pt>
                <c:pt idx="1">
                  <c:v>3.34</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6047029209025E-3"/>
          <c:y val="0.14765569613640372"/>
          <c:w val="0.99234639529707913"/>
          <c:h val="0.6891876320338006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growth'!$A$12:$A$16</c:f>
              <c:numCache>
                <c:formatCode>mmm\-yy</c:formatCode>
                <c:ptCount val="5"/>
                <c:pt idx="0">
                  <c:v>44682</c:v>
                </c:pt>
                <c:pt idx="1">
                  <c:v>44713</c:v>
                </c:pt>
                <c:pt idx="2">
                  <c:v>44743</c:v>
                </c:pt>
                <c:pt idx="3">
                  <c:v>44774</c:v>
                </c:pt>
                <c:pt idx="4">
                  <c:v>44805</c:v>
                </c:pt>
              </c:numCache>
            </c:numRef>
          </c:cat>
          <c:val>
            <c:numRef>
              <c:f>'Unit cost growth'!$B$12:$B$17</c:f>
              <c:numCache>
                <c:formatCode>0.0</c:formatCode>
                <c:ptCount val="6"/>
                <c:pt idx="0">
                  <c:v>8.7899999999999991</c:v>
                </c:pt>
                <c:pt idx="1">
                  <c:v>9.51</c:v>
                </c:pt>
                <c:pt idx="2">
                  <c:v>9.6360496999999992</c:v>
                </c:pt>
                <c:pt idx="3">
                  <c:v>9.8314252</c:v>
                </c:pt>
                <c:pt idx="4">
                  <c:v>9.7846726000000004</c:v>
                </c:pt>
                <c:pt idx="5">
                  <c:v>9.7277962000000002</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growth'!$A$12:$A$16</c:f>
              <c:numCache>
                <c:formatCode>mmm\-yy</c:formatCode>
                <c:ptCount val="5"/>
                <c:pt idx="0">
                  <c:v>44682</c:v>
                </c:pt>
                <c:pt idx="1">
                  <c:v>44713</c:v>
                </c:pt>
                <c:pt idx="2">
                  <c:v>44743</c:v>
                </c:pt>
                <c:pt idx="3">
                  <c:v>44774</c:v>
                </c:pt>
                <c:pt idx="4">
                  <c:v>44805</c:v>
                </c:pt>
              </c:numCache>
            </c:numRef>
          </c:cat>
          <c:val>
            <c:numRef>
              <c:f>'Unit cost growth'!$D$12:$D$17</c:f>
              <c:numCache>
                <c:formatCode>0.0</c:formatCode>
                <c:ptCount val="6"/>
                <c:pt idx="0">
                  <c:v>7.83</c:v>
                </c:pt>
                <c:pt idx="1">
                  <c:v>8.17</c:v>
                </c:pt>
                <c:pt idx="2">
                  <c:v>8.1614959999999996</c:v>
                </c:pt>
                <c:pt idx="3">
                  <c:v>8.2574900000000007</c:v>
                </c:pt>
                <c:pt idx="4">
                  <c:v>9.0913360000000001</c:v>
                </c:pt>
                <c:pt idx="5">
                  <c:v>8.3914609999999996</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a:t>
                    </a:fld>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42.51</c:v>
                </c:pt>
                <c:pt idx="1">
                  <c:v>17.21</c:v>
                </c:pt>
                <c:pt idx="2">
                  <c:v>17.09</c:v>
                </c:pt>
                <c:pt idx="3">
                  <c:v>12.93</c:v>
                </c:pt>
                <c:pt idx="4">
                  <c:v>10.25</c:v>
                </c:pt>
                <c:pt idx="5">
                  <c:v>18.45</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32.18</c:v>
                </c:pt>
                <c:pt idx="2">
                  <c:v>18.010000000000002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35.130000000000003</c:v>
                </c:pt>
                <c:pt idx="1">
                  <c:v>27.99</c:v>
                </c:pt>
                <c:pt idx="2">
                  <c:v>21.38</c:v>
                </c:pt>
                <c:pt idx="3">
                  <c:v>9.2100000000000009</c:v>
                </c:pt>
                <c:pt idx="4">
                  <c:v>6.29</c:v>
                </c:pt>
                <c:pt idx="5">
                  <c:v>14.6</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37.24</c:v>
                </c:pt>
                <c:pt idx="1">
                  <c:v>27.53</c:v>
                </c:pt>
                <c:pt idx="2">
                  <c:v>19.100000000000001</c:v>
                </c:pt>
                <c:pt idx="3">
                  <c:v>11.84</c:v>
                </c:pt>
                <c:pt idx="4">
                  <c:v>4.29</c:v>
                </c:pt>
                <c:pt idx="5">
                  <c:v>13.38592</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34.69</c:v>
                </c:pt>
                <c:pt idx="1">
                  <c:v>34.58</c:v>
                </c:pt>
                <c:pt idx="2">
                  <c:v>14.35</c:v>
                </c:pt>
                <c:pt idx="3">
                  <c:v>11.44</c:v>
                </c:pt>
                <c:pt idx="4">
                  <c:v>4.9400000000000004</c:v>
                </c:pt>
                <c:pt idx="5">
                  <c:v>13.16286</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33.68</c:v>
                </c:pt>
                <c:pt idx="1">
                  <c:v>33.58</c:v>
                </c:pt>
                <c:pt idx="2">
                  <c:v>19</c:v>
                </c:pt>
                <c:pt idx="3">
                  <c:v>9.2100000000000009</c:v>
                </c:pt>
                <c:pt idx="4">
                  <c:v>4.53</c:v>
                </c:pt>
                <c:pt idx="5">
                  <c:v>13.24709</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31.95</c:v>
                </c:pt>
                <c:pt idx="1">
                  <c:v>33.130000000000003</c:v>
                </c:pt>
                <c:pt idx="2">
                  <c:v>17.440000000000001</c:v>
                </c:pt>
                <c:pt idx="3">
                  <c:v>11.9</c:v>
                </c:pt>
                <c:pt idx="4">
                  <c:v>5.58</c:v>
                </c:pt>
                <c:pt idx="5">
                  <c:v>14.528320000000001</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34.18</c:v>
                </c:pt>
                <c:pt idx="1">
                  <c:v>27.14</c:v>
                </c:pt>
                <c:pt idx="2">
                  <c:v>18.670000000000002</c:v>
                </c:pt>
                <c:pt idx="3">
                  <c:v>11.76</c:v>
                </c:pt>
                <c:pt idx="4">
                  <c:v>8.25</c:v>
                </c:pt>
                <c:pt idx="5">
                  <c:v>17.05151</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31.6</c:v>
                </c:pt>
                <c:pt idx="1">
                  <c:v>31.41</c:v>
                </c:pt>
                <c:pt idx="2">
                  <c:v>18.829999999999998</c:v>
                </c:pt>
                <c:pt idx="3">
                  <c:v>11.22</c:v>
                </c:pt>
                <c:pt idx="4">
                  <c:v>6.94</c:v>
                </c:pt>
                <c:pt idx="5">
                  <c:v>15.738849999999999</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37.090000000000003</c:v>
                </c:pt>
                <c:pt idx="1">
                  <c:v>31.96</c:v>
                </c:pt>
                <c:pt idx="2">
                  <c:v>13.89</c:v>
                </c:pt>
                <c:pt idx="3">
                  <c:v>9.92</c:v>
                </c:pt>
                <c:pt idx="4">
                  <c:v>7.14</c:v>
                </c:pt>
                <c:pt idx="5">
                  <c:v>14.134650000000001</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35.24</c:v>
                </c:pt>
                <c:pt idx="1">
                  <c:v>30.14</c:v>
                </c:pt>
                <c:pt idx="2">
                  <c:v>17.29</c:v>
                </c:pt>
                <c:pt idx="3">
                  <c:v>9.92</c:v>
                </c:pt>
                <c:pt idx="4">
                  <c:v>7.41</c:v>
                </c:pt>
                <c:pt idx="5">
                  <c:v>15.178190000000001</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37.79</c:v>
                </c:pt>
                <c:pt idx="1">
                  <c:v>27.32</c:v>
                </c:pt>
                <c:pt idx="2">
                  <c:v>16.82</c:v>
                </c:pt>
                <c:pt idx="3">
                  <c:v>9.65</c:v>
                </c:pt>
                <c:pt idx="4">
                  <c:v>8.41</c:v>
                </c:pt>
                <c:pt idx="5">
                  <c:v>15.236599999999999</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35.58</c:v>
                </c:pt>
                <c:pt idx="1">
                  <c:v>34.47</c:v>
                </c:pt>
                <c:pt idx="2">
                  <c:v>15</c:v>
                </c:pt>
                <c:pt idx="3">
                  <c:v>8.3699999999999992</c:v>
                </c:pt>
                <c:pt idx="4">
                  <c:v>6.58</c:v>
                </c:pt>
                <c:pt idx="5">
                  <c:v>13.093389999999999</c:v>
                </c:pt>
              </c:numCache>
            </c:numRef>
          </c:val>
          <c:extLst>
            <c:ext xmlns:c16="http://schemas.microsoft.com/office/drawing/2014/chart" uri="{C3380CC4-5D6E-409C-BE32-E72D297353CC}">
              <c16:uniqueId val="{00000000-35E9-44D3-8767-9864001CAEC7}"/>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C0000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1.49</c:v>
                </c:pt>
                <c:pt idx="2">
                  <c:v>11.5</c:v>
                </c:pt>
                <c:pt idx="3">
                  <c:v>27.87</c:v>
                </c:pt>
                <c:pt idx="4">
                  <c:v>54.71</c:v>
                </c:pt>
                <c:pt idx="5">
                  <c:v>4.37</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0.24</c:v>
                </c:pt>
                <c:pt idx="1">
                  <c:v>1.51</c:v>
                </c:pt>
                <c:pt idx="2">
                  <c:v>6.37</c:v>
                </c:pt>
                <c:pt idx="3">
                  <c:v>26.68</c:v>
                </c:pt>
                <c:pt idx="4">
                  <c:v>61.6</c:v>
                </c:pt>
                <c:pt idx="5">
                  <c:v>3.59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0.09</c:v>
                </c:pt>
                <c:pt idx="1">
                  <c:v>1.03</c:v>
                </c:pt>
                <c:pt idx="2">
                  <c:v>9.08</c:v>
                </c:pt>
                <c:pt idx="3">
                  <c:v>22.94</c:v>
                </c:pt>
                <c:pt idx="4">
                  <c:v>63.43</c:v>
                </c:pt>
                <c:pt idx="5">
                  <c:v>3.42</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0.34</c:v>
                </c:pt>
                <c:pt idx="1">
                  <c:v>1.1599999999999999</c:v>
                </c:pt>
                <c:pt idx="2">
                  <c:v>11.19</c:v>
                </c:pt>
                <c:pt idx="3">
                  <c:v>28.49</c:v>
                </c:pt>
                <c:pt idx="4">
                  <c:v>54.88</c:v>
                </c:pt>
                <c:pt idx="5">
                  <c:v>3.95</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0.33</c:v>
                </c:pt>
                <c:pt idx="1">
                  <c:v>1.38</c:v>
                </c:pt>
                <c:pt idx="2">
                  <c:v>8.34</c:v>
                </c:pt>
                <c:pt idx="3">
                  <c:v>26.74</c:v>
                </c:pt>
                <c:pt idx="4">
                  <c:v>59.25</c:v>
                </c:pt>
                <c:pt idx="5">
                  <c:v>3.95</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chemeClr val="accent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0.16</c:v>
                </c:pt>
                <c:pt idx="1">
                  <c:v>1.63</c:v>
                </c:pt>
                <c:pt idx="2">
                  <c:v>8.35</c:v>
                </c:pt>
                <c:pt idx="3">
                  <c:v>34.96</c:v>
                </c:pt>
                <c:pt idx="4">
                  <c:v>52.61</c:v>
                </c:pt>
                <c:pt idx="5">
                  <c:v>2.29</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chemeClr val="accent1">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1.56</c:v>
                </c:pt>
                <c:pt idx="2">
                  <c:v>8.25</c:v>
                </c:pt>
                <c:pt idx="3">
                  <c:v>28.3</c:v>
                </c:pt>
                <c:pt idx="4">
                  <c:v>58.16</c:v>
                </c:pt>
                <c:pt idx="5">
                  <c:v>3.73</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206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1.45</c:v>
                </c:pt>
                <c:pt idx="2">
                  <c:v>7.68</c:v>
                </c:pt>
                <c:pt idx="3">
                  <c:v>23.41</c:v>
                </c:pt>
                <c:pt idx="4">
                  <c:v>63.42</c:v>
                </c:pt>
                <c:pt idx="5">
                  <c:v>3.77</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chemeClr val="accent6">
                <a:lumMod val="75000"/>
              </a:schemeClr>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0.33</c:v>
                </c:pt>
                <c:pt idx="1">
                  <c:v>2.0299999999999998</c:v>
                </c:pt>
                <c:pt idx="2">
                  <c:v>6.7</c:v>
                </c:pt>
                <c:pt idx="3">
                  <c:v>22.67</c:v>
                </c:pt>
                <c:pt idx="4">
                  <c:v>65.64</c:v>
                </c:pt>
                <c:pt idx="5">
                  <c:v>2.63</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60000"/>
                <a:lumOff val="40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2.0299999999999998</c:v>
                </c:pt>
                <c:pt idx="2">
                  <c:v>7.73</c:v>
                </c:pt>
                <c:pt idx="3">
                  <c:v>26.93</c:v>
                </c:pt>
                <c:pt idx="4">
                  <c:v>59.89</c:v>
                </c:pt>
                <c:pt idx="5">
                  <c:v>3.38</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2.09</c:v>
                </c:pt>
                <c:pt idx="2">
                  <c:v>8.16</c:v>
                </c:pt>
                <c:pt idx="3">
                  <c:v>22.55</c:v>
                </c:pt>
                <c:pt idx="4">
                  <c:v>63.34</c:v>
                </c:pt>
                <c:pt idx="5">
                  <c:v>3.86</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0.21</c:v>
                </c:pt>
                <c:pt idx="1">
                  <c:v>2.48</c:v>
                </c:pt>
                <c:pt idx="2">
                  <c:v>10.39</c:v>
                </c:pt>
                <c:pt idx="3">
                  <c:v>25.32</c:v>
                </c:pt>
                <c:pt idx="4">
                  <c:v>58.92</c:v>
                </c:pt>
                <c:pt idx="5">
                  <c:v>2.69</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rgbClr val="FFC000"/>
            </a:solidFill>
            <a:ln>
              <a:solidFill>
                <a:srgbClr val="FFC000"/>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c:v>
                </c:pt>
                <c:pt idx="2">
                  <c:v>9</c:v>
                </c:pt>
                <c:pt idx="3">
                  <c:v>28.84</c:v>
                </c:pt>
                <c:pt idx="4">
                  <c:v>53.91</c:v>
                </c:pt>
                <c:pt idx="5">
                  <c:v>3.55</c:v>
                </c:pt>
              </c:numCache>
            </c:numRef>
          </c:val>
          <c:extLst>
            <c:ext xmlns:c16="http://schemas.microsoft.com/office/drawing/2014/chart" uri="{C3380CC4-5D6E-409C-BE32-E72D297353CC}">
              <c16:uniqueId val="{00000000-D888-4B74-8DEE-CA9087A142EC}"/>
            </c:ext>
          </c:extLst>
        </c:ser>
        <c:dLbls>
          <c:showLegendKey val="0"/>
          <c:showVal val="0"/>
          <c:showCatName val="0"/>
          <c:showSerName val="0"/>
          <c:showPercent val="0"/>
          <c:showBubbleSize val="0"/>
        </c:dLbls>
        <c:gapWidth val="219"/>
        <c:overlap val="-27"/>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63342496207888932"/>
          <c:h val="0.107650936193694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chemeClr val="accent5">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7.63</c:v>
                </c:pt>
                <c:pt idx="1">
                  <c:v>6.91</c:v>
                </c:pt>
                <c:pt idx="2">
                  <c:v>3.81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8.73</c:v>
                </c:pt>
                <c:pt idx="1">
                  <c:v>7.38</c:v>
                </c:pt>
                <c:pt idx="2">
                  <c:v>3.95</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9.2108019999999993</c:v>
                </c:pt>
                <c:pt idx="1">
                  <c:v>7.3479029000000002</c:v>
                </c:pt>
                <c:pt idx="2">
                  <c:v>4.0530175000000002</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9.5962724999999995</c:v>
                </c:pt>
                <c:pt idx="1">
                  <c:v>8.3575929000000002</c:v>
                </c:pt>
                <c:pt idx="2">
                  <c:v>4.2350231999999997</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10.197926000000001</c:v>
                </c:pt>
                <c:pt idx="1">
                  <c:v>9.4848604999999999</c:v>
                </c:pt>
                <c:pt idx="2">
                  <c:v>4.7853389999999996</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bg1">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9.7461777999999999</c:v>
                </c:pt>
                <c:pt idx="1">
                  <c:v>7.5831305999999996</c:v>
                </c:pt>
                <c:pt idx="2">
                  <c:v>4.0068980999999999</c:v>
                </c:pt>
              </c:numCache>
            </c:numRef>
          </c:val>
          <c:extLst>
            <c:ext xmlns:c16="http://schemas.microsoft.com/office/drawing/2014/chart" uri="{C3380CC4-5D6E-409C-BE32-E72D297353CC}">
              <c16:uniqueId val="{00000000-8701-40DE-8292-2DCDE9F969A6}"/>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81159836315295197"/>
          <c:y val="0.10308153463417359"/>
          <c:w val="0.18840163684704803"/>
          <c:h val="7.04782043208242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withinLinearReversed" id="23">
  <a:schemeClr val="accent3"/>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8" Type="http://schemas.openxmlformats.org/officeDocument/2006/relationships/chart" Target="../charts/chart39.xml"/><Relationship Id="rId13" Type="http://schemas.openxmlformats.org/officeDocument/2006/relationships/chart" Target="../charts/chart44.xml"/><Relationship Id="rId3" Type="http://schemas.openxmlformats.org/officeDocument/2006/relationships/chart" Target="../charts/chart34.xml"/><Relationship Id="rId7" Type="http://schemas.openxmlformats.org/officeDocument/2006/relationships/chart" Target="../charts/chart38.xml"/><Relationship Id="rId12" Type="http://schemas.openxmlformats.org/officeDocument/2006/relationships/chart" Target="../charts/chart43.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5" Type="http://schemas.openxmlformats.org/officeDocument/2006/relationships/chart" Target="../charts/chart36.xml"/><Relationship Id="rId10" Type="http://schemas.openxmlformats.org/officeDocument/2006/relationships/chart" Target="../charts/chart41.xml"/><Relationship Id="rId4" Type="http://schemas.openxmlformats.org/officeDocument/2006/relationships/chart" Target="../charts/chart35.xml"/><Relationship Id="rId9" Type="http://schemas.openxmlformats.org/officeDocument/2006/relationships/chart" Target="../charts/chart40.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8.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12</xdr:col>
      <xdr:colOff>614363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6643687" y="819149"/>
          <a:ext cx="77676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622591</xdr:colOff>
      <xdr:row>3</xdr:row>
      <xdr:rowOff>83126</xdr:rowOff>
    </xdr:from>
    <xdr:to>
      <xdr:col>16</xdr:col>
      <xdr:colOff>513053</xdr:colOff>
      <xdr:row>27</xdr:row>
      <xdr:rowOff>73602</xdr:rowOff>
    </xdr:to>
    <xdr:graphicFrame macro="">
      <xdr:nvGraphicFramePr>
        <xdr:cNvPr id="2" name="Diagramm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0.69984</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219576" y="354869"/>
          <a:ext cx="1551454"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0.69951</cdr:x>
      <cdr:y>0.12953</cdr:y>
    </cdr:from>
    <cdr:to>
      <cdr:x>0.69951</cdr:x>
      <cdr:y>0.87108</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217603" y="359645"/>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9</xdr:col>
      <xdr:colOff>314330</xdr:colOff>
      <xdr:row>4</xdr:row>
      <xdr:rowOff>38105</xdr:rowOff>
    </xdr:from>
    <xdr:to>
      <xdr:col>25</xdr:col>
      <xdr:colOff>495299</xdr:colOff>
      <xdr:row>31</xdr:row>
      <xdr:rowOff>66674</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D00-000004000000}"/>
            </a:ext>
          </a:extLst>
        </xdr:cNvPr>
        <xdr:cNvGrpSpPr/>
      </xdr:nvGrpSpPr>
      <xdr:grpSpPr>
        <a:xfrm>
          <a:off x="24875162" y="932151"/>
          <a:ext cx="5372821" cy="3477009"/>
          <a:chOff x="3304693" y="3813223"/>
          <a:chExt cx="5691476" cy="3511742"/>
        </a:xfrm>
      </xdr:grpSpPr>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D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D00-000008000000}"/>
            </a:ext>
          </a:extLst>
        </xdr:cNvPr>
        <xdr:cNvGrpSpPr/>
      </xdr:nvGrpSpPr>
      <xdr:grpSpPr>
        <a:xfrm>
          <a:off x="30366566" y="933739"/>
          <a:ext cx="5372821" cy="3477009"/>
          <a:chOff x="3304693" y="3813223"/>
          <a:chExt cx="5691476" cy="3511742"/>
        </a:xfrm>
      </xdr:grpSpPr>
      <xdr:graphicFrame macro="">
        <xdr:nvGraphicFramePr>
          <xdr:cNvPr id="9" name="Chart 8">
            <a:extLst>
              <a:ext uri="{FF2B5EF4-FFF2-40B4-BE49-F238E27FC236}">
                <a16:creationId xmlns:a16="http://schemas.microsoft.com/office/drawing/2014/main" id="{00000000-0008-0000-0D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D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F00-000010000000}"/>
            </a:ext>
          </a:extLst>
        </xdr:cNvPr>
        <xdr:cNvGrpSpPr/>
      </xdr:nvGrpSpPr>
      <xdr:grpSpPr>
        <a:xfrm>
          <a:off x="22374225" y="819150"/>
          <a:ext cx="53451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F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F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F00-000011000000}"/>
            </a:ext>
          </a:extLst>
        </xdr:cNvPr>
        <xdr:cNvGrpSpPr/>
      </xdr:nvGrpSpPr>
      <xdr:grpSpPr>
        <a:xfrm>
          <a:off x="27927300" y="836080"/>
          <a:ext cx="53451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F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F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1100-000008000000}"/>
            </a:ext>
          </a:extLst>
        </xdr:cNvPr>
        <xdr:cNvGrpSpPr/>
      </xdr:nvGrpSpPr>
      <xdr:grpSpPr>
        <a:xfrm>
          <a:off x="22374225" y="819150"/>
          <a:ext cx="5345112" cy="3523095"/>
          <a:chOff x="22507575" y="1219200"/>
          <a:chExt cx="5345112" cy="3704070"/>
        </a:xfrm>
      </xdr:grpSpPr>
      <xdr:graphicFrame macro="">
        <xdr:nvGraphicFramePr>
          <xdr:cNvPr id="9" name="Chart 2">
            <a:extLst>
              <a:ext uri="{FF2B5EF4-FFF2-40B4-BE49-F238E27FC236}">
                <a16:creationId xmlns:a16="http://schemas.microsoft.com/office/drawing/2014/main" id="{00000000-0008-0000-11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11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1100-000005000000}"/>
            </a:ext>
          </a:extLst>
        </xdr:cNvPr>
        <xdr:cNvGrpSpPr/>
      </xdr:nvGrpSpPr>
      <xdr:grpSpPr>
        <a:xfrm>
          <a:off x="27927300" y="836080"/>
          <a:ext cx="5345112" cy="3468065"/>
          <a:chOff x="27774900" y="721780"/>
          <a:chExt cx="5345112" cy="3649040"/>
        </a:xfrm>
      </xdr:grpSpPr>
      <xdr:graphicFrame macro="">
        <xdr:nvGraphicFramePr>
          <xdr:cNvPr id="6" name="Chart 5">
            <a:extLst>
              <a:ext uri="{FF2B5EF4-FFF2-40B4-BE49-F238E27FC236}">
                <a16:creationId xmlns:a16="http://schemas.microsoft.com/office/drawing/2014/main" id="{00000000-0008-0000-11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11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3.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109538</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304799</xdr:colOff>
      <xdr:row>27</xdr:row>
      <xdr:rowOff>100012</xdr:rowOff>
    </xdr:from>
    <xdr:to>
      <xdr:col>8</xdr:col>
      <xdr:colOff>428625</xdr:colOff>
      <xdr:row>47</xdr:row>
      <xdr:rowOff>2645</xdr:rowOff>
    </xdr:to>
    <xdr:grpSp>
      <xdr:nvGrpSpPr>
        <xdr:cNvPr id="9" name="Group 8">
          <a:extLst>
            <a:ext uri="{FF2B5EF4-FFF2-40B4-BE49-F238E27FC236}">
              <a16:creationId xmlns:a16="http://schemas.microsoft.com/office/drawing/2014/main" id="{00000000-0008-0000-1300-000009000000}"/>
            </a:ext>
          </a:extLst>
        </xdr:cNvPr>
        <xdr:cNvGrpSpPr/>
      </xdr:nvGrpSpPr>
      <xdr:grpSpPr>
        <a:xfrm>
          <a:off x="914399" y="4672012"/>
          <a:ext cx="8401051" cy="3522133"/>
          <a:chOff x="8268680" y="1057275"/>
          <a:chExt cx="7547505" cy="3522133"/>
        </a:xfrm>
      </xdr:grpSpPr>
      <xdr:graphicFrame macro="">
        <xdr:nvGraphicFramePr>
          <xdr:cNvPr id="6" name="Diagramm 2">
            <a:extLst>
              <a:ext uri="{FF2B5EF4-FFF2-40B4-BE49-F238E27FC236}">
                <a16:creationId xmlns:a16="http://schemas.microsoft.com/office/drawing/2014/main" id="{00000000-0008-0000-13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300-000007000000}"/>
              </a:ext>
            </a:extLst>
          </xdr:cNvPr>
          <xdr:cNvCxnSpPr/>
        </xdr:nvCxnSpPr>
        <xdr:spPr>
          <a:xfrm flipV="1">
            <a:off x="11609739" y="3867150"/>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300-000005000000}"/>
              </a:ext>
            </a:extLst>
          </xdr:cNvPr>
          <xdr:cNvCxnSpPr/>
        </xdr:nvCxnSpPr>
        <xdr:spPr>
          <a:xfrm flipV="1">
            <a:off x="11426717" y="3733801"/>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1138237</xdr:colOff>
      <xdr:row>29</xdr:row>
      <xdr:rowOff>95250</xdr:rowOff>
    </xdr:from>
    <xdr:to>
      <xdr:col>10</xdr:col>
      <xdr:colOff>23813</xdr:colOff>
      <xdr:row>44</xdr:row>
      <xdr:rowOff>85724</xdr:rowOff>
    </xdr:to>
    <xdr:graphicFrame macro="">
      <xdr:nvGraphicFramePr>
        <xdr:cNvPr id="10" name="Diagramm 2">
          <a:extLst>
            <a:ext uri="{FF2B5EF4-FFF2-40B4-BE49-F238E27FC236}">
              <a16:creationId xmlns:a16="http://schemas.microsoft.com/office/drawing/2014/main" id="{00000000-0008-0000-1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dr:relSizeAnchor xmlns:cdr="http://schemas.openxmlformats.org/drawingml/2006/chartDrawing">
    <cdr:from>
      <cdr:x>0.43278</cdr:x>
      <cdr:y>0.76263</cdr:y>
    </cdr:from>
    <cdr:to>
      <cdr:x>0.45234</cdr:x>
      <cdr:y>0.84105</cdr:y>
    </cdr:to>
    <cdr:cxnSp macro="">
      <cdr:nvCxnSpPr>
        <cdr:cNvPr id="5" name="Přímá spojnice 22">
          <a:extLst xmlns:a="http://schemas.openxmlformats.org/drawingml/2006/main">
            <a:ext uri="{FF2B5EF4-FFF2-40B4-BE49-F238E27FC236}">
              <a16:creationId xmlns:a16="http://schemas.microsoft.com/office/drawing/2014/main" id="{00000000-0008-0000-0700-000017000000}"/>
            </a:ext>
          </a:extLst>
        </cdr:cNvPr>
        <cdr:cNvCxnSpPr/>
      </cdr:nvCxnSpPr>
      <cdr:spPr>
        <a:xfrm xmlns:a="http://schemas.openxmlformats.org/drawingml/2006/main" flipV="1">
          <a:off x="3883137" y="2686075"/>
          <a:ext cx="175503" cy="276205"/>
        </a:xfrm>
        <a:prstGeom xmlns:a="http://schemas.openxmlformats.org/drawingml/2006/main" prst="line">
          <a:avLst/>
        </a:prstGeom>
        <a:ln xmlns:a="http://schemas.openxmlformats.org/drawingml/2006/main" w="95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twoCellAnchor>
    <xdr:from>
      <xdr:col>3</xdr:col>
      <xdr:colOff>2471739</xdr:colOff>
      <xdr:row>1</xdr:row>
      <xdr:rowOff>138113</xdr:rowOff>
    </xdr:from>
    <xdr:to>
      <xdr:col>23</xdr:col>
      <xdr:colOff>619125</xdr:colOff>
      <xdr:row>23</xdr:row>
      <xdr:rowOff>126468</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6138864" y="319088"/>
          <a:ext cx="12501561" cy="3969805"/>
          <a:chOff x="8255068" y="946238"/>
          <a:chExt cx="7547505" cy="3656982"/>
        </a:xfrm>
      </xdr:grpSpPr>
      <xdr:graphicFrame macro="">
        <xdr:nvGraphicFramePr>
          <xdr:cNvPr id="3" name="Diagramm 2">
            <a:extLst>
              <a:ext uri="{FF2B5EF4-FFF2-40B4-BE49-F238E27FC236}">
                <a16:creationId xmlns:a16="http://schemas.microsoft.com/office/drawing/2014/main" id="{00000000-0008-0000-14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400-000004000000}"/>
              </a:ext>
            </a:extLst>
          </xdr:cNvPr>
          <xdr:cNvGraphicFramePr>
            <a:graphicFrameLocks/>
          </xdr:cNvGraphicFramePr>
        </xdr:nvGraphicFramePr>
        <xdr:xfrm>
          <a:off x="11007891" y="946238"/>
          <a:ext cx="1883770" cy="335279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Přímá spojnice 22">
            <a:extLst>
              <a:ext uri="{FF2B5EF4-FFF2-40B4-BE49-F238E27FC236}">
                <a16:creationId xmlns:a16="http://schemas.microsoft.com/office/drawing/2014/main" id="{00000000-0008-0000-1400-000005000000}"/>
              </a:ext>
            </a:extLst>
          </xdr:cNvPr>
          <xdr:cNvCxnSpPr/>
        </xdr:nvCxnSpPr>
        <xdr:spPr>
          <a:xfrm flipV="1">
            <a:off x="10836856" y="3758728"/>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233361</xdr:colOff>
      <xdr:row>1</xdr:row>
      <xdr:rowOff>123827</xdr:rowOff>
    </xdr:from>
    <xdr:to>
      <xdr:col>23</xdr:col>
      <xdr:colOff>423862</xdr:colOff>
      <xdr:row>22</xdr:row>
      <xdr:rowOff>159810</xdr:rowOff>
    </xdr:to>
    <xdr:graphicFrame macro="">
      <xdr:nvGraphicFramePr>
        <xdr:cNvPr id="7" name="Diagramm 2">
          <a:extLst>
            <a:ext uri="{FF2B5EF4-FFF2-40B4-BE49-F238E27FC236}">
              <a16:creationId xmlns:a16="http://schemas.microsoft.com/office/drawing/2014/main" id="{00000000-0008-0000-1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523873</xdr:colOff>
      <xdr:row>18</xdr:row>
      <xdr:rowOff>119064</xdr:rowOff>
    </xdr:from>
    <xdr:to>
      <xdr:col>15</xdr:col>
      <xdr:colOff>78887</xdr:colOff>
      <xdr:row>20</xdr:row>
      <xdr:rowOff>45718</xdr:rowOff>
    </xdr:to>
    <xdr:cxnSp macro="">
      <xdr:nvCxnSpPr>
        <xdr:cNvPr id="13" name="Přímá spojnice 22">
          <a:extLst>
            <a:ext uri="{FF2B5EF4-FFF2-40B4-BE49-F238E27FC236}">
              <a16:creationId xmlns:a16="http://schemas.microsoft.com/office/drawing/2014/main" id="{00000000-0008-0000-1400-00000D000000}"/>
            </a:ext>
          </a:extLst>
        </xdr:cNvPr>
        <xdr:cNvCxnSpPr/>
      </xdr:nvCxnSpPr>
      <xdr:spPr>
        <a:xfrm flipV="1">
          <a:off x="13906498" y="3376614"/>
          <a:ext cx="202714" cy="288604"/>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23812</xdr:colOff>
      <xdr:row>18</xdr:row>
      <xdr:rowOff>128588</xdr:rowOff>
    </xdr:from>
    <xdr:to>
      <xdr:col>15</xdr:col>
      <xdr:colOff>226526</xdr:colOff>
      <xdr:row>20</xdr:row>
      <xdr:rowOff>55242</xdr:rowOff>
    </xdr:to>
    <xdr:cxnSp macro="">
      <xdr:nvCxnSpPr>
        <xdr:cNvPr id="14" name="Přímá spojnice 22">
          <a:extLst>
            <a:ext uri="{FF2B5EF4-FFF2-40B4-BE49-F238E27FC236}">
              <a16:creationId xmlns:a16="http://schemas.microsoft.com/office/drawing/2014/main" id="{00000000-0008-0000-1400-00000E000000}"/>
            </a:ext>
          </a:extLst>
        </xdr:cNvPr>
        <xdr:cNvCxnSpPr/>
      </xdr:nvCxnSpPr>
      <xdr:spPr>
        <a:xfrm flipV="1">
          <a:off x="14054137" y="3386138"/>
          <a:ext cx="202714" cy="288604"/>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142875</xdr:colOff>
      <xdr:row>19</xdr:row>
      <xdr:rowOff>76200</xdr:rowOff>
    </xdr:from>
    <xdr:to>
      <xdr:col>15</xdr:col>
      <xdr:colOff>419099</xdr:colOff>
      <xdr:row>19</xdr:row>
      <xdr:rowOff>76201</xdr:rowOff>
    </xdr:to>
    <xdr:cxnSp macro="">
      <xdr:nvCxnSpPr>
        <xdr:cNvPr id="17" name="Přímá spojnice 22">
          <a:extLst>
            <a:ext uri="{FF2B5EF4-FFF2-40B4-BE49-F238E27FC236}">
              <a16:creationId xmlns:a16="http://schemas.microsoft.com/office/drawing/2014/main" id="{00000000-0008-0000-1400-000011000000}"/>
            </a:ext>
          </a:extLst>
        </xdr:cNvPr>
        <xdr:cNvCxnSpPr/>
      </xdr:nvCxnSpPr>
      <xdr:spPr>
        <a:xfrm flipV="1">
          <a:off x="14173200" y="351472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347663</xdr:colOff>
      <xdr:row>19</xdr:row>
      <xdr:rowOff>76200</xdr:rowOff>
    </xdr:from>
    <xdr:to>
      <xdr:col>10</xdr:col>
      <xdr:colOff>623887</xdr:colOff>
      <xdr:row>19</xdr:row>
      <xdr:rowOff>76201</xdr:rowOff>
    </xdr:to>
    <xdr:cxnSp macro="">
      <xdr:nvCxnSpPr>
        <xdr:cNvPr id="16" name="Přímá spojnice 22">
          <a:extLst>
            <a:ext uri="{FF2B5EF4-FFF2-40B4-BE49-F238E27FC236}">
              <a16:creationId xmlns:a16="http://schemas.microsoft.com/office/drawing/2014/main" id="{00000000-0008-0000-1400-000010000000}"/>
            </a:ext>
          </a:extLst>
        </xdr:cNvPr>
        <xdr:cNvCxnSpPr/>
      </xdr:nvCxnSpPr>
      <xdr:spPr>
        <a:xfrm flipV="1">
          <a:off x="11139488" y="351472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38099</xdr:colOff>
      <xdr:row>18</xdr:row>
      <xdr:rowOff>109536</xdr:rowOff>
    </xdr:from>
    <xdr:to>
      <xdr:col>10</xdr:col>
      <xdr:colOff>315026</xdr:colOff>
      <xdr:row>20</xdr:row>
      <xdr:rowOff>60878</xdr:rowOff>
    </xdr:to>
    <xdr:cxnSp macro="">
      <xdr:nvCxnSpPr>
        <xdr:cNvPr id="18" name="Přímá spojnice 22">
          <a:extLst>
            <a:ext uri="{FF2B5EF4-FFF2-40B4-BE49-F238E27FC236}">
              <a16:creationId xmlns:a16="http://schemas.microsoft.com/office/drawing/2014/main" id="{00000000-0008-0000-1400-000012000000}"/>
            </a:ext>
          </a:extLst>
        </xdr:cNvPr>
        <xdr:cNvCxnSpPr/>
      </xdr:nvCxnSpPr>
      <xdr:spPr>
        <a:xfrm flipV="1">
          <a:off x="10829924" y="3367086"/>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39</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7540561" y="837009"/>
          <a:ext cx="15802466" cy="7086996"/>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31056" y="3419475"/>
          <a:ext cx="5364956"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740028</xdr:colOff>
      <xdr:row>24</xdr:row>
      <xdr:rowOff>183172</xdr:rowOff>
    </xdr:from>
    <xdr:to>
      <xdr:col>8</xdr:col>
      <xdr:colOff>637442</xdr:colOff>
      <xdr:row>52</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25</xdr:row>
      <xdr:rowOff>21980</xdr:rowOff>
    </xdr:from>
    <xdr:to>
      <xdr:col>8</xdr:col>
      <xdr:colOff>410306</xdr:colOff>
      <xdr:row>28</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024068" y="3733800"/>
          <a:ext cx="58388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8.xml><?xml version="1.0" encoding="utf-8"?>
<xdr:wsDr xmlns:xdr="http://schemas.openxmlformats.org/drawingml/2006/spreadsheetDrawing" xmlns:a="http://schemas.openxmlformats.org/drawingml/2006/main">
  <xdr:twoCellAnchor>
    <xdr:from>
      <xdr:col>1</xdr:col>
      <xdr:colOff>173036</xdr:colOff>
      <xdr:row>30</xdr:row>
      <xdr:rowOff>106891</xdr:rowOff>
    </xdr:from>
    <xdr:to>
      <xdr:col>7</xdr:col>
      <xdr:colOff>21167</xdr:colOff>
      <xdr:row>53</xdr:row>
      <xdr:rowOff>186795</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782636" y="5221816"/>
          <a:ext cx="5848881" cy="4232804"/>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145254</xdr:colOff>
      <xdr:row>20</xdr:row>
      <xdr:rowOff>128587</xdr:rowOff>
    </xdr:from>
    <xdr:to>
      <xdr:col>3</xdr:col>
      <xdr:colOff>1133474</xdr:colOff>
      <xdr:row>37</xdr:row>
      <xdr:rowOff>135729</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3538537"/>
          <a:ext cx="4893470" cy="3083717"/>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97"/>
  <sheetViews>
    <sheetView tabSelected="1" workbookViewId="0">
      <selection activeCell="C18" sqref="C18:I18"/>
    </sheetView>
  </sheetViews>
  <sheetFormatPr defaultColWidth="9" defaultRowHeight="14.25"/>
  <cols>
    <col min="1" max="1" width="9" style="3"/>
    <col min="2" max="2" width="41.28515625" style="3" customWidth="1"/>
    <col min="3" max="8" width="9" style="3"/>
    <col min="9" max="9" width="26.85546875" style="3" customWidth="1"/>
    <col min="10" max="16384" width="9" style="3"/>
  </cols>
  <sheetData>
    <row r="1" spans="2:9" ht="6" customHeight="1">
      <c r="B1" s="6"/>
      <c r="C1" s="6"/>
      <c r="D1" s="6"/>
      <c r="E1" s="6"/>
      <c r="F1" s="6"/>
      <c r="G1" s="6"/>
      <c r="H1" s="6"/>
      <c r="I1" s="6"/>
    </row>
    <row r="2" spans="2:9" ht="25.5">
      <c r="B2" s="98" t="s">
        <v>0</v>
      </c>
      <c r="C2" s="98"/>
      <c r="D2" s="98"/>
      <c r="E2" s="98"/>
      <c r="F2" s="98"/>
      <c r="G2" s="98"/>
      <c r="H2" s="98"/>
      <c r="I2" s="98"/>
    </row>
    <row r="3" spans="2:9" ht="6" customHeight="1">
      <c r="B3" s="6"/>
      <c r="C3" s="6"/>
      <c r="D3" s="6"/>
      <c r="E3" s="6"/>
      <c r="F3" s="6"/>
      <c r="G3" s="6"/>
      <c r="H3" s="6"/>
      <c r="I3" s="6"/>
    </row>
    <row r="4" spans="2:9" ht="25.15" customHeight="1">
      <c r="B4" s="70" t="s">
        <v>1</v>
      </c>
      <c r="C4" s="95" t="s">
        <v>2</v>
      </c>
      <c r="D4" s="95"/>
      <c r="E4" s="95"/>
      <c r="F4" s="95"/>
      <c r="G4" s="95"/>
      <c r="H4" s="95"/>
      <c r="I4" s="95"/>
    </row>
    <row r="5" spans="2:9" ht="6" customHeight="1">
      <c r="B5" s="6"/>
      <c r="C5" s="6"/>
      <c r="D5" s="6"/>
      <c r="E5" s="6"/>
      <c r="F5" s="6"/>
      <c r="G5" s="6"/>
      <c r="H5" s="6"/>
      <c r="I5" s="6"/>
    </row>
    <row r="6" spans="2:9">
      <c r="B6" s="82" t="s">
        <v>3</v>
      </c>
      <c r="C6" s="89" t="s">
        <v>3</v>
      </c>
      <c r="D6" s="89"/>
      <c r="E6" s="89"/>
      <c r="F6" s="89"/>
      <c r="G6" s="89"/>
      <c r="H6" s="89"/>
      <c r="I6" s="89"/>
    </row>
    <row r="7" spans="2:9" ht="6" customHeight="1">
      <c r="B7" s="4"/>
      <c r="C7" s="71"/>
      <c r="D7" s="71"/>
      <c r="E7" s="71"/>
      <c r="F7" s="71"/>
      <c r="G7" s="71"/>
      <c r="H7" s="71"/>
      <c r="I7" s="71"/>
    </row>
    <row r="8" spans="2:9">
      <c r="B8" s="82" t="s">
        <v>4</v>
      </c>
      <c r="C8" s="89" t="s">
        <v>5</v>
      </c>
      <c r="D8" s="89"/>
      <c r="E8" s="89"/>
      <c r="F8" s="89"/>
      <c r="G8" s="89"/>
      <c r="H8" s="89"/>
      <c r="I8" s="89"/>
    </row>
    <row r="9" spans="2:9" ht="6" customHeight="1">
      <c r="B9" s="4"/>
      <c r="C9" s="71"/>
      <c r="D9" s="71"/>
      <c r="E9" s="71"/>
      <c r="F9" s="71"/>
      <c r="G9" s="71"/>
      <c r="H9" s="71"/>
      <c r="I9" s="71"/>
    </row>
    <row r="10" spans="2:9">
      <c r="B10" s="82" t="s">
        <v>6</v>
      </c>
      <c r="C10" s="89" t="s">
        <v>7</v>
      </c>
      <c r="D10" s="89"/>
      <c r="E10" s="89"/>
      <c r="F10" s="89"/>
      <c r="G10" s="89"/>
      <c r="H10" s="89"/>
      <c r="I10" s="89"/>
    </row>
    <row r="11" spans="2:9" ht="6" customHeight="1">
      <c r="B11" s="4"/>
      <c r="C11" s="71"/>
      <c r="D11" s="71"/>
      <c r="E11" s="71"/>
      <c r="F11" s="71"/>
      <c r="G11" s="71"/>
      <c r="H11" s="71"/>
      <c r="I11" s="71"/>
    </row>
    <row r="12" spans="2:9">
      <c r="B12" s="82" t="s">
        <v>8</v>
      </c>
      <c r="C12" s="89" t="s">
        <v>9</v>
      </c>
      <c r="D12" s="89"/>
      <c r="E12" s="89"/>
      <c r="F12" s="89"/>
      <c r="G12" s="89"/>
      <c r="H12" s="89"/>
      <c r="I12" s="89"/>
    </row>
    <row r="13" spans="2:9" ht="6" customHeight="1">
      <c r="B13" s="4"/>
      <c r="C13" s="71"/>
      <c r="D13" s="71"/>
      <c r="E13" s="71"/>
      <c r="F13" s="71"/>
      <c r="G13" s="71"/>
      <c r="H13" s="71"/>
      <c r="I13" s="71"/>
    </row>
    <row r="14" spans="2:9">
      <c r="B14" s="82" t="s">
        <v>10</v>
      </c>
      <c r="C14" s="89" t="s">
        <v>11</v>
      </c>
      <c r="D14" s="89"/>
      <c r="E14" s="89"/>
      <c r="F14" s="89"/>
      <c r="G14" s="89"/>
      <c r="H14" s="89"/>
      <c r="I14" s="89"/>
    </row>
    <row r="15" spans="2:9" ht="6" customHeight="1">
      <c r="B15" s="4"/>
      <c r="C15" s="71"/>
      <c r="D15" s="71"/>
      <c r="E15" s="71"/>
      <c r="F15" s="71"/>
      <c r="G15" s="71"/>
      <c r="H15" s="71"/>
      <c r="I15" s="71"/>
    </row>
    <row r="16" spans="2:9">
      <c r="B16" s="82" t="s">
        <v>12</v>
      </c>
      <c r="C16" s="89" t="s">
        <v>13</v>
      </c>
      <c r="D16" s="90"/>
      <c r="E16" s="90"/>
      <c r="F16" s="90"/>
      <c r="G16" s="90"/>
      <c r="H16" s="90"/>
      <c r="I16" s="90"/>
    </row>
    <row r="17" spans="2:17" ht="6" customHeight="1">
      <c r="B17" s="4"/>
      <c r="C17" s="71"/>
      <c r="D17" s="71"/>
      <c r="E17" s="71"/>
      <c r="F17" s="71"/>
      <c r="G17" s="71"/>
      <c r="H17" s="71"/>
      <c r="I17" s="71"/>
    </row>
    <row r="18" spans="2:17" ht="14.65" customHeight="1">
      <c r="B18" s="82" t="s">
        <v>14</v>
      </c>
      <c r="C18" s="89" t="s">
        <v>15</v>
      </c>
      <c r="D18" s="90"/>
      <c r="E18" s="90"/>
      <c r="F18" s="90"/>
      <c r="G18" s="90"/>
      <c r="H18" s="90"/>
      <c r="I18" s="90"/>
    </row>
    <row r="19" spans="2:17" ht="6" customHeight="1">
      <c r="B19" s="4"/>
      <c r="C19" s="71"/>
      <c r="D19" s="71"/>
      <c r="E19" s="71"/>
      <c r="F19" s="71"/>
      <c r="G19" s="71"/>
      <c r="H19" s="71"/>
      <c r="I19" s="71"/>
    </row>
    <row r="20" spans="2:17" ht="14.65" customHeight="1">
      <c r="B20" s="82" t="s">
        <v>16</v>
      </c>
      <c r="C20" s="89" t="s">
        <v>17</v>
      </c>
      <c r="D20" s="90"/>
      <c r="E20" s="90"/>
      <c r="F20" s="90"/>
      <c r="G20" s="90"/>
      <c r="H20" s="90"/>
      <c r="I20" s="90"/>
      <c r="K20" s="89"/>
      <c r="L20" s="90"/>
      <c r="M20" s="90"/>
      <c r="N20" s="90"/>
      <c r="O20" s="90"/>
      <c r="P20" s="90"/>
      <c r="Q20" s="90"/>
    </row>
    <row r="21" spans="2:17" ht="6" customHeight="1">
      <c r="B21" s="4"/>
      <c r="C21" s="71"/>
      <c r="D21" s="71"/>
      <c r="E21" s="71"/>
      <c r="F21" s="71"/>
      <c r="G21" s="71"/>
      <c r="H21" s="71"/>
      <c r="I21" s="71"/>
    </row>
    <row r="22" spans="2:17" ht="14.65" customHeight="1">
      <c r="B22" s="82" t="s">
        <v>18</v>
      </c>
      <c r="C22" s="89" t="s">
        <v>19</v>
      </c>
      <c r="D22" s="90"/>
      <c r="E22" s="90"/>
      <c r="F22" s="90"/>
      <c r="G22" s="90"/>
      <c r="H22" s="90"/>
      <c r="I22" s="90"/>
    </row>
    <row r="23" spans="2:17" ht="6" customHeight="1">
      <c r="B23" s="4"/>
      <c r="C23" s="71"/>
      <c r="D23" s="71"/>
      <c r="E23" s="71"/>
      <c r="F23" s="71"/>
      <c r="G23" s="71"/>
      <c r="H23" s="71"/>
      <c r="I23" s="71"/>
    </row>
    <row r="24" spans="2:17" ht="14.65" customHeight="1">
      <c r="B24" s="82" t="s">
        <v>20</v>
      </c>
      <c r="C24" s="89" t="s">
        <v>21</v>
      </c>
      <c r="D24" s="90"/>
      <c r="E24" s="90"/>
      <c r="F24" s="90"/>
      <c r="G24" s="90"/>
      <c r="H24" s="90"/>
      <c r="I24" s="90"/>
    </row>
    <row r="25" spans="2:17" ht="6" customHeight="1">
      <c r="B25" s="4"/>
      <c r="C25" s="71"/>
      <c r="D25" s="71"/>
      <c r="E25" s="71"/>
      <c r="F25" s="71"/>
      <c r="G25" s="71"/>
      <c r="H25" s="71"/>
      <c r="I25" s="71"/>
    </row>
    <row r="26" spans="2:17" ht="14.65" customHeight="1">
      <c r="B26" s="82" t="s">
        <v>22</v>
      </c>
      <c r="C26" s="89" t="s">
        <v>21</v>
      </c>
      <c r="D26" s="90"/>
      <c r="E26" s="90"/>
      <c r="F26" s="90"/>
      <c r="G26" s="90"/>
      <c r="H26" s="90"/>
      <c r="I26" s="90"/>
    </row>
    <row r="27" spans="2:17" ht="6" customHeight="1">
      <c r="B27" s="4"/>
      <c r="C27" s="71"/>
      <c r="D27" s="71"/>
      <c r="E27" s="71"/>
      <c r="F27" s="71"/>
      <c r="G27" s="71"/>
      <c r="H27" s="71"/>
      <c r="I27" s="71"/>
    </row>
    <row r="28" spans="2:17" ht="14.65" customHeight="1">
      <c r="B28" s="82" t="s">
        <v>23</v>
      </c>
      <c r="C28" s="99" t="s">
        <v>24</v>
      </c>
      <c r="D28" s="99"/>
      <c r="E28" s="99"/>
      <c r="F28" s="99"/>
      <c r="G28" s="99"/>
      <c r="H28" s="99"/>
      <c r="I28" s="99"/>
    </row>
    <row r="29" spans="2:17" ht="6" customHeight="1">
      <c r="B29" s="4"/>
      <c r="C29" s="71"/>
      <c r="D29" s="71"/>
      <c r="E29" s="71"/>
      <c r="F29" s="71"/>
      <c r="G29" s="71"/>
      <c r="H29" s="71"/>
      <c r="I29" s="71"/>
    </row>
    <row r="30" spans="2:17" ht="14.65" customHeight="1">
      <c r="B30" s="82" t="s">
        <v>25</v>
      </c>
      <c r="C30" s="89" t="s">
        <v>26</v>
      </c>
      <c r="D30" s="90"/>
      <c r="E30" s="90"/>
      <c r="F30" s="90"/>
      <c r="G30" s="90"/>
      <c r="H30" s="90"/>
      <c r="I30" s="90"/>
    </row>
    <row r="31" spans="2:17" ht="6.4" customHeight="1">
      <c r="B31" s="4"/>
      <c r="C31" s="71"/>
      <c r="D31" s="69"/>
      <c r="E31" s="69"/>
      <c r="F31" s="69"/>
      <c r="G31" s="69"/>
      <c r="H31" s="69"/>
      <c r="I31" s="69"/>
    </row>
    <row r="32" spans="2:17" ht="14.65" customHeight="1">
      <c r="B32" s="82" t="s">
        <v>27</v>
      </c>
      <c r="C32" s="89" t="s">
        <v>28</v>
      </c>
      <c r="D32" s="90"/>
      <c r="E32" s="90"/>
      <c r="F32" s="90"/>
      <c r="G32" s="90"/>
      <c r="H32" s="90"/>
      <c r="I32" s="90"/>
    </row>
    <row r="33" spans="2:9" ht="6" customHeight="1">
      <c r="B33" s="4"/>
      <c r="C33" s="71"/>
      <c r="D33" s="71"/>
      <c r="E33" s="71"/>
      <c r="F33" s="71"/>
      <c r="G33" s="71"/>
      <c r="H33" s="71"/>
      <c r="I33" s="71"/>
    </row>
    <row r="34" spans="2:9" ht="14.65" customHeight="1">
      <c r="B34" s="82" t="s">
        <v>29</v>
      </c>
      <c r="C34" s="89" t="s">
        <v>30</v>
      </c>
      <c r="D34" s="90"/>
      <c r="E34" s="90"/>
      <c r="F34" s="90"/>
      <c r="G34" s="90"/>
      <c r="H34" s="90"/>
      <c r="I34" s="90"/>
    </row>
    <row r="35" spans="2:9" ht="6.4" customHeight="1">
      <c r="B35" s="4"/>
      <c r="C35" s="71"/>
      <c r="D35" s="69"/>
      <c r="E35" s="69"/>
      <c r="F35" s="69"/>
      <c r="G35" s="69"/>
      <c r="H35" s="69"/>
      <c r="I35" s="69"/>
    </row>
    <row r="36" spans="2:9" ht="14.65" customHeight="1">
      <c r="B36" s="82" t="s">
        <v>31</v>
      </c>
      <c r="C36" s="89" t="s">
        <v>32</v>
      </c>
      <c r="D36" s="89"/>
      <c r="E36" s="89"/>
      <c r="F36" s="89"/>
      <c r="G36" s="89"/>
      <c r="H36" s="89"/>
      <c r="I36" s="89"/>
    </row>
    <row r="37" spans="2:9" ht="6" customHeight="1">
      <c r="B37" s="4"/>
      <c r="C37" s="71"/>
      <c r="D37" s="71"/>
      <c r="E37" s="71"/>
      <c r="F37" s="71"/>
      <c r="G37" s="71"/>
      <c r="H37" s="71"/>
      <c r="I37" s="71"/>
    </row>
    <row r="38" spans="2:9" ht="14.65" customHeight="1">
      <c r="B38" s="82" t="s">
        <v>33</v>
      </c>
      <c r="C38" s="89" t="s">
        <v>34</v>
      </c>
      <c r="D38" s="90"/>
      <c r="E38" s="90"/>
      <c r="F38" s="90"/>
      <c r="G38" s="90"/>
      <c r="H38" s="90"/>
      <c r="I38" s="90"/>
    </row>
    <row r="39" spans="2:9" ht="6.4" customHeight="1">
      <c r="B39" s="4"/>
      <c r="C39" s="71"/>
      <c r="D39" s="69"/>
      <c r="E39" s="69"/>
      <c r="F39" s="69"/>
      <c r="G39" s="69"/>
      <c r="H39" s="69"/>
      <c r="I39" s="69"/>
    </row>
    <row r="40" spans="2:9" ht="14.65" customHeight="1">
      <c r="B40" s="82" t="s">
        <v>35</v>
      </c>
      <c r="C40" s="89" t="s">
        <v>36</v>
      </c>
      <c r="D40" s="89"/>
      <c r="E40" s="89"/>
      <c r="F40" s="89"/>
      <c r="G40" s="89"/>
      <c r="H40" s="89"/>
      <c r="I40" s="89"/>
    </row>
    <row r="41" spans="2:9" ht="6" customHeight="1">
      <c r="B41" s="4"/>
      <c r="C41" s="71"/>
      <c r="D41" s="71"/>
      <c r="E41" s="71"/>
      <c r="F41" s="71"/>
      <c r="G41" s="71"/>
      <c r="H41" s="71"/>
      <c r="I41" s="71"/>
    </row>
    <row r="42" spans="2:9" ht="14.25" customHeight="1">
      <c r="B42" s="82" t="s">
        <v>37</v>
      </c>
      <c r="C42" s="89" t="s">
        <v>38</v>
      </c>
      <c r="D42" s="90"/>
      <c r="E42" s="90"/>
      <c r="F42" s="90"/>
      <c r="G42" s="90"/>
      <c r="H42" s="90"/>
      <c r="I42" s="90"/>
    </row>
    <row r="43" spans="2:9" ht="6" customHeight="1">
      <c r="B43" s="4"/>
      <c r="C43" s="71"/>
      <c r="D43" s="71"/>
      <c r="E43" s="71"/>
      <c r="F43" s="71"/>
      <c r="G43" s="71"/>
      <c r="H43" s="71"/>
      <c r="I43" s="71"/>
    </row>
    <row r="44" spans="2:9" ht="14.25" customHeight="1">
      <c r="B44" s="82" t="s">
        <v>39</v>
      </c>
      <c r="C44" s="89" t="s">
        <v>40</v>
      </c>
      <c r="D44" s="90"/>
      <c r="E44" s="90"/>
      <c r="F44" s="90"/>
      <c r="G44" s="90"/>
      <c r="H44" s="90"/>
      <c r="I44" s="90"/>
    </row>
    <row r="45" spans="2:9" ht="6" customHeight="1">
      <c r="B45" s="4"/>
      <c r="C45" s="71"/>
      <c r="D45" s="71"/>
      <c r="E45" s="71"/>
      <c r="F45" s="71"/>
      <c r="G45" s="71"/>
      <c r="H45" s="71"/>
      <c r="I45" s="71"/>
    </row>
    <row r="46" spans="2:9">
      <c r="B46" s="82" t="s">
        <v>41</v>
      </c>
      <c r="C46" s="89" t="s">
        <v>42</v>
      </c>
      <c r="D46" s="90"/>
      <c r="E46" s="90"/>
      <c r="F46" s="90"/>
      <c r="G46" s="90"/>
      <c r="H46" s="90"/>
      <c r="I46" s="90"/>
    </row>
    <row r="47" spans="2:9" ht="6" customHeight="1">
      <c r="B47" s="4"/>
      <c r="C47" s="71"/>
      <c r="D47" s="71"/>
      <c r="E47" s="71"/>
      <c r="F47" s="71"/>
      <c r="G47" s="71"/>
      <c r="H47" s="71"/>
      <c r="I47" s="71"/>
    </row>
    <row r="48" spans="2:9">
      <c r="B48" s="82" t="s">
        <v>43</v>
      </c>
      <c r="C48" s="89" t="s">
        <v>44</v>
      </c>
      <c r="D48" s="90"/>
      <c r="E48" s="90"/>
      <c r="F48" s="90"/>
      <c r="G48" s="90"/>
      <c r="H48" s="90"/>
      <c r="I48" s="90"/>
    </row>
    <row r="49" spans="2:9" ht="6" customHeight="1">
      <c r="B49" s="4"/>
      <c r="C49" s="71"/>
      <c r="D49" s="71"/>
      <c r="E49" s="71"/>
      <c r="F49" s="71"/>
      <c r="G49" s="71"/>
      <c r="H49" s="71"/>
      <c r="I49" s="71"/>
    </row>
    <row r="50" spans="2:9" ht="14.25" customHeight="1">
      <c r="B50" s="82" t="s">
        <v>45</v>
      </c>
      <c r="C50" s="89" t="s">
        <v>46</v>
      </c>
      <c r="D50" s="90"/>
      <c r="E50" s="90"/>
      <c r="F50" s="90"/>
      <c r="G50" s="90"/>
      <c r="H50" s="90"/>
      <c r="I50" s="90"/>
    </row>
    <row r="51" spans="2:9" ht="6" customHeight="1">
      <c r="B51" s="4"/>
      <c r="C51" s="71"/>
      <c r="D51" s="71"/>
      <c r="E51" s="71"/>
      <c r="F51" s="71"/>
      <c r="G51" s="71"/>
      <c r="H51" s="71"/>
      <c r="I51" s="71"/>
    </row>
    <row r="52" spans="2:9">
      <c r="B52" s="82" t="s">
        <v>47</v>
      </c>
      <c r="C52" s="89" t="s">
        <v>48</v>
      </c>
      <c r="D52" s="90"/>
      <c r="E52" s="90"/>
      <c r="F52" s="90"/>
      <c r="G52" s="90"/>
      <c r="H52" s="90"/>
      <c r="I52" s="90"/>
    </row>
    <row r="53" spans="2:9" ht="6" customHeight="1">
      <c r="B53" s="4"/>
      <c r="C53" s="71"/>
      <c r="D53" s="71"/>
      <c r="E53" s="71"/>
      <c r="F53" s="71"/>
      <c r="G53" s="71"/>
      <c r="H53" s="71"/>
      <c r="I53" s="71"/>
    </row>
    <row r="54" spans="2:9">
      <c r="B54" s="82" t="s">
        <v>49</v>
      </c>
      <c r="C54" s="89" t="s">
        <v>50</v>
      </c>
      <c r="D54" s="90"/>
      <c r="E54" s="90"/>
      <c r="F54" s="90"/>
      <c r="G54" s="90"/>
      <c r="H54" s="90"/>
      <c r="I54" s="90"/>
    </row>
    <row r="55" spans="2:9" ht="6" customHeight="1">
      <c r="B55" s="4"/>
      <c r="C55" s="71"/>
      <c r="D55" s="71"/>
      <c r="E55" s="71"/>
      <c r="F55" s="71"/>
      <c r="G55" s="71"/>
      <c r="H55" s="71"/>
      <c r="I55" s="71"/>
    </row>
    <row r="56" spans="2:9">
      <c r="B56" s="82" t="s">
        <v>51</v>
      </c>
      <c r="C56" s="89" t="s">
        <v>52</v>
      </c>
      <c r="D56" s="90"/>
      <c r="E56" s="90"/>
      <c r="F56" s="90"/>
      <c r="G56" s="90"/>
      <c r="H56" s="90"/>
      <c r="I56" s="90"/>
    </row>
    <row r="57" spans="2:9" ht="6" customHeight="1">
      <c r="B57" s="4"/>
      <c r="C57" s="71"/>
      <c r="D57" s="71"/>
      <c r="E57" s="71"/>
      <c r="F57" s="71"/>
      <c r="G57" s="71"/>
      <c r="H57" s="71"/>
      <c r="I57" s="71"/>
    </row>
    <row r="58" spans="2:9" ht="14.65" customHeight="1">
      <c r="B58" s="82" t="s">
        <v>53</v>
      </c>
      <c r="C58" s="89" t="s">
        <v>54</v>
      </c>
      <c r="D58" s="90"/>
      <c r="E58" s="90"/>
      <c r="F58" s="90"/>
      <c r="G58" s="90"/>
      <c r="H58" s="90"/>
      <c r="I58" s="90"/>
    </row>
    <row r="59" spans="2:9" ht="6" customHeight="1">
      <c r="B59" s="4"/>
      <c r="C59" s="71"/>
      <c r="D59" s="71"/>
      <c r="E59" s="71"/>
      <c r="F59" s="71"/>
      <c r="G59" s="71"/>
      <c r="H59" s="71"/>
      <c r="I59" s="71"/>
    </row>
    <row r="60" spans="2:9" ht="14.65" customHeight="1">
      <c r="B60" s="82" t="s">
        <v>55</v>
      </c>
      <c r="C60" s="89" t="s">
        <v>56</v>
      </c>
      <c r="D60" s="90"/>
      <c r="E60" s="90"/>
      <c r="F60" s="90"/>
      <c r="G60" s="90"/>
      <c r="H60" s="90"/>
      <c r="I60" s="90"/>
    </row>
    <row r="61" spans="2:9" ht="6" customHeight="1">
      <c r="B61" s="4"/>
      <c r="C61" s="71"/>
      <c r="D61" s="71"/>
      <c r="E61" s="71"/>
      <c r="F61" s="71"/>
      <c r="G61" s="71"/>
      <c r="H61" s="71"/>
      <c r="I61" s="71"/>
    </row>
    <row r="62" spans="2:9" ht="14.65" customHeight="1">
      <c r="B62" s="82" t="s">
        <v>57</v>
      </c>
      <c r="C62" s="89" t="s">
        <v>58</v>
      </c>
      <c r="D62" s="89"/>
      <c r="E62" s="89"/>
      <c r="F62" s="89"/>
      <c r="G62" s="89"/>
      <c r="H62" s="89"/>
      <c r="I62" s="89"/>
    </row>
    <row r="63" spans="2:9" ht="6" customHeight="1">
      <c r="B63" s="4"/>
      <c r="C63" s="71"/>
      <c r="D63" s="71"/>
      <c r="E63" s="71"/>
      <c r="F63" s="71"/>
      <c r="G63" s="71"/>
      <c r="H63" s="71"/>
      <c r="I63" s="71"/>
    </row>
    <row r="64" spans="2:9" ht="14.65" customHeight="1">
      <c r="B64" s="82" t="s">
        <v>59</v>
      </c>
      <c r="C64" s="89" t="s">
        <v>60</v>
      </c>
      <c r="D64" s="89"/>
      <c r="E64" s="89"/>
      <c r="F64" s="89"/>
      <c r="G64" s="89"/>
      <c r="H64" s="89"/>
      <c r="I64" s="89"/>
    </row>
    <row r="65" spans="2:9" ht="6" customHeight="1">
      <c r="B65" s="4"/>
      <c r="C65" s="71"/>
      <c r="D65" s="71"/>
      <c r="E65" s="71"/>
      <c r="F65" s="71"/>
      <c r="G65" s="71"/>
      <c r="H65" s="71"/>
      <c r="I65" s="71"/>
    </row>
    <row r="66" spans="2:9" ht="14.65" customHeight="1">
      <c r="B66" s="82" t="s">
        <v>61</v>
      </c>
      <c r="C66" s="93" t="s">
        <v>62</v>
      </c>
      <c r="D66" s="93"/>
      <c r="E66" s="93"/>
      <c r="F66" s="93"/>
      <c r="G66" s="93"/>
      <c r="H66" s="93"/>
      <c r="I66" s="93"/>
    </row>
    <row r="67" spans="2:9" ht="6" customHeight="1">
      <c r="B67" s="4"/>
      <c r="C67" s="72"/>
      <c r="D67" s="72"/>
      <c r="E67" s="72"/>
      <c r="F67" s="72"/>
      <c r="G67" s="72"/>
      <c r="H67" s="72"/>
      <c r="I67" s="72"/>
    </row>
    <row r="68" spans="2:9" ht="15" customHeight="1">
      <c r="B68" s="82" t="s">
        <v>63</v>
      </c>
      <c r="C68" s="93" t="s">
        <v>64</v>
      </c>
      <c r="D68" s="93"/>
      <c r="E68" s="93"/>
      <c r="F68" s="93"/>
      <c r="G68" s="93"/>
      <c r="H68" s="93"/>
      <c r="I68" s="93"/>
    </row>
    <row r="69" spans="2:9" ht="6" customHeight="1">
      <c r="B69" s="4"/>
      <c r="C69" s="71"/>
      <c r="D69" s="71"/>
      <c r="E69" s="71"/>
      <c r="F69" s="71"/>
      <c r="G69" s="71"/>
      <c r="H69" s="71"/>
      <c r="I69" s="71"/>
    </row>
    <row r="70" spans="2:9" ht="15" customHeight="1">
      <c r="B70" s="82" t="s">
        <v>65</v>
      </c>
      <c r="C70" s="93" t="s">
        <v>66</v>
      </c>
      <c r="D70" s="93"/>
      <c r="E70" s="93"/>
      <c r="F70" s="93"/>
      <c r="G70" s="93"/>
      <c r="H70" s="93"/>
      <c r="I70" s="93"/>
    </row>
    <row r="71" spans="2:9" ht="6" customHeight="1">
      <c r="B71" s="4"/>
      <c r="C71" s="71"/>
      <c r="D71" s="71"/>
      <c r="E71" s="71"/>
      <c r="F71" s="71"/>
      <c r="G71" s="71"/>
      <c r="H71" s="71"/>
      <c r="I71" s="71"/>
    </row>
    <row r="72" spans="2:9" ht="14.65" customHeight="1">
      <c r="B72" s="82" t="s">
        <v>67</v>
      </c>
      <c r="C72" s="36" t="s">
        <v>68</v>
      </c>
      <c r="D72" s="71"/>
      <c r="E72" s="71"/>
      <c r="F72" s="72"/>
      <c r="G72" s="71"/>
      <c r="H72" s="71"/>
      <c r="I72" s="71"/>
    </row>
    <row r="73" spans="2:9" ht="6" customHeight="1">
      <c r="B73" s="4"/>
      <c r="C73" s="71"/>
      <c r="D73" s="71"/>
      <c r="E73" s="71"/>
      <c r="F73" s="71"/>
      <c r="G73" s="71"/>
      <c r="H73" s="71"/>
      <c r="I73" s="71"/>
    </row>
    <row r="74" spans="2:9" ht="14.65" customHeight="1">
      <c r="B74" s="82" t="s">
        <v>69</v>
      </c>
      <c r="C74" s="34" t="s">
        <v>70</v>
      </c>
      <c r="D74" s="71"/>
      <c r="E74" s="71"/>
      <c r="F74" s="71"/>
      <c r="G74" s="71"/>
      <c r="H74" s="71"/>
      <c r="I74" s="71"/>
    </row>
    <row r="75" spans="2:9" ht="5.65" customHeight="1">
      <c r="B75" s="4"/>
      <c r="C75" s="71"/>
      <c r="D75" s="71"/>
      <c r="E75" s="71"/>
      <c r="F75" s="71"/>
      <c r="G75" s="71"/>
      <c r="H75" s="71"/>
      <c r="I75" s="71"/>
    </row>
    <row r="76" spans="2:9" ht="15" customHeight="1">
      <c r="B76" s="59" t="s">
        <v>71</v>
      </c>
      <c r="C76" s="93" t="s">
        <v>72</v>
      </c>
      <c r="D76" s="93"/>
      <c r="E76" s="93"/>
      <c r="F76" s="93"/>
      <c r="G76" s="93"/>
      <c r="H76" s="93"/>
      <c r="I76" s="93"/>
    </row>
    <row r="77" spans="2:9" ht="6" customHeight="1">
      <c r="B77" s="4"/>
      <c r="C77" s="71"/>
      <c r="D77" s="71"/>
      <c r="E77" s="71"/>
      <c r="F77" s="71"/>
      <c r="G77" s="71"/>
      <c r="H77" s="71"/>
      <c r="I77" s="71"/>
    </row>
    <row r="78" spans="2:9" ht="14.65" customHeight="1">
      <c r="B78" s="59" t="s">
        <v>73</v>
      </c>
      <c r="C78" t="s">
        <v>74</v>
      </c>
      <c r="D78" s="71"/>
      <c r="E78" s="71"/>
      <c r="F78" s="72"/>
      <c r="G78" s="71"/>
      <c r="H78" s="71"/>
      <c r="I78" s="71"/>
    </row>
    <row r="79" spans="2:9" ht="6" customHeight="1">
      <c r="B79" s="4"/>
      <c r="C79" s="71"/>
      <c r="D79" s="71"/>
      <c r="E79" s="71"/>
      <c r="F79" s="71"/>
      <c r="G79" s="71"/>
      <c r="H79" s="71"/>
      <c r="I79" s="71"/>
    </row>
    <row r="80" spans="2:9" ht="15" customHeight="1">
      <c r="B80" s="59" t="s">
        <v>75</v>
      </c>
      <c r="C80" s="93" t="s">
        <v>76</v>
      </c>
      <c r="D80" s="93"/>
      <c r="E80" s="93"/>
      <c r="F80" s="93"/>
      <c r="G80" s="93"/>
      <c r="H80" s="93"/>
      <c r="I80" s="93"/>
    </row>
    <row r="81" spans="2:9" ht="6" customHeight="1">
      <c r="B81" s="4"/>
      <c r="C81" s="71"/>
      <c r="D81" s="71"/>
      <c r="E81" s="71"/>
      <c r="F81" s="71"/>
      <c r="G81" s="71"/>
      <c r="H81" s="71"/>
      <c r="I81" s="71"/>
    </row>
    <row r="82" spans="2:9" ht="14.65" customHeight="1">
      <c r="B82" s="59" t="s">
        <v>77</v>
      </c>
      <c r="C82" t="s">
        <v>74</v>
      </c>
      <c r="D82" s="71"/>
      <c r="E82" s="71"/>
      <c r="F82" s="72"/>
      <c r="G82" s="71"/>
      <c r="H82" s="71"/>
      <c r="I82" s="71"/>
    </row>
    <row r="83" spans="2:9" ht="6" customHeight="1">
      <c r="B83" s="4"/>
      <c r="C83" s="71"/>
      <c r="D83" s="71"/>
      <c r="E83" s="71"/>
      <c r="F83" s="71"/>
      <c r="G83" s="71"/>
      <c r="H83" s="71"/>
      <c r="I83" s="71"/>
    </row>
    <row r="84" spans="2:9" ht="15" customHeight="1">
      <c r="B84" s="59" t="s">
        <v>78</v>
      </c>
      <c r="C84" s="93" t="s">
        <v>76</v>
      </c>
      <c r="D84" s="93"/>
      <c r="E84" s="93"/>
      <c r="F84" s="93"/>
      <c r="G84" s="93"/>
      <c r="H84" s="93"/>
      <c r="I84" s="93"/>
    </row>
    <row r="85" spans="2:9" ht="6" customHeight="1">
      <c r="B85" s="4"/>
      <c r="C85" s="71"/>
      <c r="D85" s="71"/>
      <c r="E85" s="71"/>
      <c r="F85" s="71"/>
      <c r="G85" s="71"/>
      <c r="H85" s="71"/>
      <c r="I85" s="71"/>
    </row>
    <row r="86" spans="2:9" ht="14.65" customHeight="1">
      <c r="B86" s="59" t="s">
        <v>79</v>
      </c>
      <c r="C86" t="s">
        <v>80</v>
      </c>
      <c r="D86" s="71"/>
      <c r="E86" s="71"/>
      <c r="F86" s="72"/>
      <c r="G86" s="71"/>
      <c r="H86" s="71"/>
      <c r="I86" s="71"/>
    </row>
    <row r="87" spans="2:9" ht="50.25" customHeight="1">
      <c r="B87" s="94" t="s">
        <v>81</v>
      </c>
      <c r="C87" s="94"/>
      <c r="D87" s="94"/>
      <c r="E87" s="94"/>
      <c r="F87" s="94"/>
      <c r="G87" s="94"/>
      <c r="H87" s="94"/>
      <c r="I87" s="94"/>
    </row>
    <row r="88" spans="2:9" ht="25.15" customHeight="1">
      <c r="B88" s="95" t="s">
        <v>82</v>
      </c>
      <c r="C88" s="95"/>
      <c r="D88" s="95"/>
      <c r="E88" s="95"/>
      <c r="F88" s="95"/>
      <c r="G88" s="95"/>
      <c r="H88" s="95"/>
      <c r="I88" s="95"/>
    </row>
    <row r="89" spans="2:9" ht="6" customHeight="1">
      <c r="B89" s="5"/>
      <c r="C89" s="5"/>
      <c r="D89" s="5"/>
      <c r="E89" s="5"/>
      <c r="F89" s="5"/>
      <c r="G89" s="5"/>
      <c r="H89" s="5"/>
      <c r="I89" s="5"/>
    </row>
    <row r="90" spans="2:9" ht="32.25" customHeight="1">
      <c r="B90" s="90" t="s">
        <v>83</v>
      </c>
      <c r="C90" s="90"/>
      <c r="D90" s="90"/>
      <c r="E90" s="90"/>
      <c r="F90" s="90"/>
      <c r="G90" s="90"/>
      <c r="H90" s="90"/>
      <c r="I90" s="90"/>
    </row>
    <row r="91" spans="2:9" ht="6" customHeight="1">
      <c r="B91" s="4"/>
      <c r="C91" s="71"/>
      <c r="D91" s="71"/>
      <c r="E91" s="71"/>
      <c r="F91" s="71"/>
      <c r="G91" s="71"/>
      <c r="H91" s="71"/>
      <c r="I91" s="71"/>
    </row>
    <row r="92" spans="2:9" ht="30.75" customHeight="1">
      <c r="B92" s="96" t="s">
        <v>84</v>
      </c>
      <c r="C92" s="96"/>
      <c r="D92" s="96"/>
      <c r="E92" s="96"/>
      <c r="F92" s="96"/>
      <c r="G92" s="96"/>
      <c r="H92" s="96"/>
      <c r="I92" s="96"/>
    </row>
    <row r="93" spans="2:9">
      <c r="B93" s="97" t="s">
        <v>85</v>
      </c>
      <c r="C93" s="90"/>
      <c r="D93" s="90"/>
      <c r="E93" s="90"/>
      <c r="F93" s="90"/>
      <c r="G93" s="90"/>
      <c r="H93" s="90"/>
      <c r="I93" s="90"/>
    </row>
    <row r="94" spans="2:9" ht="6" customHeight="1">
      <c r="B94" s="4"/>
      <c r="C94" s="71"/>
      <c r="D94" s="71"/>
      <c r="E94" s="71"/>
      <c r="F94" s="71"/>
      <c r="G94" s="71"/>
      <c r="H94" s="71"/>
      <c r="I94" s="71"/>
    </row>
    <row r="95" spans="2:9">
      <c r="B95" s="90" t="s">
        <v>86</v>
      </c>
      <c r="C95" s="90"/>
      <c r="D95" s="90"/>
      <c r="E95" s="90"/>
      <c r="F95" s="90"/>
      <c r="G95" s="90"/>
      <c r="H95" s="90"/>
      <c r="I95" s="90"/>
    </row>
    <row r="96" spans="2:9" ht="6" customHeight="1">
      <c r="B96" s="4"/>
      <c r="C96" s="71"/>
      <c r="D96" s="71"/>
      <c r="E96" s="71"/>
      <c r="F96" s="71"/>
      <c r="G96" s="71"/>
      <c r="H96" s="71"/>
      <c r="I96" s="71"/>
    </row>
    <row r="97" spans="2:9" ht="32.25" customHeight="1">
      <c r="B97" s="91" t="s">
        <v>87</v>
      </c>
      <c r="C97" s="92"/>
      <c r="D97" s="92"/>
      <c r="E97" s="92"/>
      <c r="F97" s="92"/>
      <c r="G97" s="92"/>
      <c r="H97" s="92"/>
      <c r="I97" s="92"/>
    </row>
  </sheetData>
  <mergeCells count="46">
    <mergeCell ref="C28:I28"/>
    <mergeCell ref="C36:I36"/>
    <mergeCell ref="C38:I38"/>
    <mergeCell ref="C12:I12"/>
    <mergeCell ref="C14:I14"/>
    <mergeCell ref="C16:I16"/>
    <mergeCell ref="C18:I18"/>
    <mergeCell ref="C20:I20"/>
    <mergeCell ref="C26:I26"/>
    <mergeCell ref="B2:I2"/>
    <mergeCell ref="C4:I4"/>
    <mergeCell ref="C6:I6"/>
    <mergeCell ref="C8:I8"/>
    <mergeCell ref="C10:I10"/>
    <mergeCell ref="C80:I80"/>
    <mergeCell ref="K20:Q20"/>
    <mergeCell ref="C60:I60"/>
    <mergeCell ref="C24:I24"/>
    <mergeCell ref="C30:I30"/>
    <mergeCell ref="C32:I32"/>
    <mergeCell ref="C40:I40"/>
    <mergeCell ref="C46:I46"/>
    <mergeCell ref="C48:I48"/>
    <mergeCell ref="C50:I50"/>
    <mergeCell ref="C52:I52"/>
    <mergeCell ref="C54:I54"/>
    <mergeCell ref="C56:I56"/>
    <mergeCell ref="C58:I58"/>
    <mergeCell ref="C22:I22"/>
    <mergeCell ref="C34:I34"/>
    <mergeCell ref="C42:I42"/>
    <mergeCell ref="C44:I44"/>
    <mergeCell ref="B97:I97"/>
    <mergeCell ref="C62:I62"/>
    <mergeCell ref="C64:I64"/>
    <mergeCell ref="C66:I66"/>
    <mergeCell ref="C68:I68"/>
    <mergeCell ref="C70:I70"/>
    <mergeCell ref="B87:I87"/>
    <mergeCell ref="B88:I88"/>
    <mergeCell ref="B90:I90"/>
    <mergeCell ref="B92:I92"/>
    <mergeCell ref="B93:I93"/>
    <mergeCell ref="B95:I95"/>
    <mergeCell ref="C76:I76"/>
    <mergeCell ref="C84:I84"/>
  </mergeCells>
  <hyperlinks>
    <hyperlink ref="B97" r:id="rId1" display="Further information on the Decision Maker Panel is also available at www.decisionmakerpanel.co.uk  " xr:uid="{00000000-0004-0000-0000-000000000000}"/>
    <hyperlink ref="B93"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10" location="'Brexit uncertainty persistence'!A1" display="Brexit uncertainty persistence" xr:uid="{00000000-0004-0000-0000-000004000000}"/>
    <hyperlink ref="B12" location="'Eventual Brexit sales impact'!A1" display="Eventual Brexit sales impact" xr:uid="{00000000-0004-0000-0000-000005000000}"/>
    <hyperlink ref="B14" location="'Brexit timing'!A1" display="Brexit timing" xr:uid="{00000000-0004-0000-0000-000006000000}"/>
    <hyperlink ref="B16" location="'Preparedness for EU trade'!A1" display="Preparedness for EU trade" xr:uid="{00000000-0004-0000-0000-000007000000}"/>
    <hyperlink ref="B18" location="'Brexit investment impact'!A1" display="Brexit investment impact" xr:uid="{00000000-0004-0000-0000-000008000000}"/>
    <hyperlink ref="B20" location="'Brexit investment - 2020-22'!A1" display="Brexit investment - 2020-22" xr:uid="{00000000-0004-0000-0000-000009000000}"/>
    <hyperlink ref="B22" location="'Brexit unit costs - 2020-22'!A1" display="Brexit unit costs - 2020-22" xr:uid="{00000000-0004-0000-0000-00000A000000}"/>
    <hyperlink ref="B24" location="'Overall uncertainty'!A1" display="Overall uncertainty" xr:uid="{00000000-0004-0000-0000-00000B000000}"/>
    <hyperlink ref="B30" location="'Sales growth and uncertainty'!A1" display="Sales growth and uncertainty" xr:uid="{00000000-0004-0000-0000-00000C000000}"/>
    <hyperlink ref="B46" location="'Covid-19 uncertainty'!A1" display="Covid-19 uncertainty" xr:uid="{00000000-0004-0000-0000-00000D000000}"/>
    <hyperlink ref="B48" location="'Covid-19 impact'!A1" display="Covid-19 impact" xr:uid="{00000000-0004-0000-0000-00000E000000}"/>
    <hyperlink ref="B50" location="'Covid-19 impact by ind.'!A1" display="Covid-19 impact by ind." xr:uid="{00000000-0004-0000-0000-00000F000000}"/>
    <hyperlink ref="B52" location="'Covid-19 impact on inputs'!A1" display="Covid-19 impact on inputs" xr:uid="{00000000-0004-0000-0000-000010000000}"/>
    <hyperlink ref="B54" location="'Covid-19 impact on unit costs'!A1" display="Covid-19 impact on unit costs" xr:uid="{00000000-0004-0000-0000-000011000000}"/>
    <hyperlink ref="B56" location="'Covid-19 impact on average hrs'!A1" display="Covid-19 impact on average hrs" xr:uid="{00000000-0004-0000-0000-000012000000}"/>
    <hyperlink ref="B58" location="'Covid-19 impact on credit'!A1" display="Covid-19 impact on credit" xr:uid="{00000000-0004-0000-0000-000013000000}"/>
    <hyperlink ref="B60" location="'Covid-19 impact on workforce'!A1" display="Covid-19 impact on workforce" xr:uid="{00000000-0004-0000-0000-000014000000}"/>
    <hyperlink ref="B62" location="'Covid-19 persistence'!A1" display="Covid-19 persistence" xr:uid="{00000000-0004-0000-0000-000015000000}"/>
    <hyperlink ref="B64" location="'Covid-19 impact on R&amp;D'!A1" display="Covid-19 impact on R&amp;D" xr:uid="{00000000-0004-0000-0000-000016000000}"/>
    <hyperlink ref="B66" location="'Covid-19 impact on expenditure'!A1" display="Covid-19 impact on capacity" xr:uid="{00000000-0004-0000-0000-000017000000}"/>
    <hyperlink ref="B68" location="'Covid-19 impact on expenditure'!A1" display="Covid-19 impact on expenditure" xr:uid="{00000000-0004-0000-0000-000018000000}"/>
    <hyperlink ref="B70" location="'Covid-19 impact on space usage'!A1" display="Covid-19 impact on space usage" xr:uid="{00000000-0004-0000-0000-000019000000}"/>
    <hyperlink ref="B72" location="'Online sales proportion'!A1" display="Online sales proportion" xr:uid="{00000000-0004-0000-0000-00001A000000}"/>
    <hyperlink ref="B74" location="'Remote working patterns'!A1" display="Remote working patterns" xr:uid="{00000000-0004-0000-0000-00001B000000}"/>
    <hyperlink ref="B76" location="'Non-labour inputs disruption'!A1" display="Non-labour inputs disruption" xr:uid="{00000000-0004-0000-0000-00001C000000}"/>
    <hyperlink ref="B82" location="'Climate change uncertainty'!A1" display="Climate Change Uncertainty" xr:uid="{00000000-0004-0000-0000-00001D000000}"/>
    <hyperlink ref="B84" location="'Climate change impact'!A1" display="Climate Change Impact" xr:uid="{00000000-0004-0000-0000-00001E000000}"/>
    <hyperlink ref="B86" location="'Current recruitment difficulty'!A1" display="Current Recruitment Difficulty" xr:uid="{00000000-0004-0000-0000-00001F000000}"/>
    <hyperlink ref="B78" location="'Russia-Ukraine Uncertainty'!A1" display="Russia-Ukraine uncertainty" xr:uid="{00000000-0004-0000-0000-000020000000}"/>
    <hyperlink ref="B80" location="'Russia-Ukraine Sales Impact'!A1" display="Russia-Ukraine impact on sales" xr:uid="{00000000-0004-0000-0000-000021000000}"/>
    <hyperlink ref="B34" location="'Employment growth &amp; uncertainty'!A1" display="Sales growth and uncertainty" xr:uid="{00000000-0004-0000-0000-000022000000}"/>
    <hyperlink ref="B26" location="'Subjective uncertainty'!A1" display="Subjective uncertainty" xr:uid="{00000000-0004-0000-0000-000023000000}"/>
    <hyperlink ref="B32" location="'Sales growth'!A1" display="Sales growth" xr:uid="{00000000-0004-0000-0000-000024000000}"/>
    <hyperlink ref="B28" location="'Sales uncertainty'!A1" display="Sales uncertainty" xr:uid="{00000000-0004-0000-0000-000025000000}"/>
    <hyperlink ref="B40" location="'Price growth'!A1" display="Price growth" xr:uid="{00000000-0004-0000-0000-000026000000}"/>
    <hyperlink ref="B36" location="'Employment growth'!A1" display="Employment growth" xr:uid="{00000000-0004-0000-0000-000027000000}"/>
    <hyperlink ref="B38" location="'Price growth &amp; uncertainty '!A1" display="Price growth and uncertainty" xr:uid="{00000000-0004-0000-0000-000028000000}"/>
    <hyperlink ref="B44" location="'Unit cost growth'!A1" display="Unit Cost Growth" xr:uid="{00000000-0004-0000-0000-000029000000}"/>
    <hyperlink ref="B42" location="'Wage growth'!A1" display="Wage Growth" xr:uid="{00000000-0004-0000-0000-00002A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pane="bottomRight" activeCell="AE38" sqref="AE38"/>
      <selection pane="bottomLeft" activeCell="AE38" sqref="AE38"/>
      <selection pane="topRight" activeCell="AE38" sqref="AE38"/>
    </sheetView>
  </sheetViews>
  <sheetFormatPr defaultRowHeight="14.25"/>
  <sheetData>
    <row r="1" spans="1:4">
      <c r="A1" s="2" t="s">
        <v>204</v>
      </c>
    </row>
    <row r="3" spans="1:4">
      <c r="B3" s="28">
        <v>2020</v>
      </c>
      <c r="C3" s="28">
        <v>2021</v>
      </c>
      <c r="D3" s="28">
        <v>2022</v>
      </c>
    </row>
    <row r="4" spans="1:4">
      <c r="A4" s="64" t="s">
        <v>199</v>
      </c>
      <c r="B4" s="12">
        <v>1.21</v>
      </c>
      <c r="C4" s="12">
        <v>3.71</v>
      </c>
      <c r="D4" s="12">
        <v>3.6</v>
      </c>
    </row>
    <row r="5" spans="1:4">
      <c r="A5" s="64" t="s">
        <v>200</v>
      </c>
      <c r="B5" s="12">
        <v>1.36</v>
      </c>
      <c r="C5" s="12">
        <v>2.96</v>
      </c>
      <c r="D5" s="12">
        <v>3.2</v>
      </c>
    </row>
    <row r="6" spans="1:4">
      <c r="A6" s="64" t="s">
        <v>201</v>
      </c>
      <c r="B6" s="12">
        <v>1.24</v>
      </c>
      <c r="C6" s="12">
        <v>4.46</v>
      </c>
      <c r="D6" s="12">
        <v>4.75</v>
      </c>
    </row>
    <row r="8" spans="1:4">
      <c r="A8" t="s">
        <v>91</v>
      </c>
    </row>
    <row r="9" spans="1:4" ht="14.25" customHeight="1"/>
    <row r="10" spans="1:4">
      <c r="A10" s="2" t="s">
        <v>92</v>
      </c>
    </row>
    <row r="11" spans="1:4" ht="6" customHeight="1"/>
    <row r="12" spans="1:4">
      <c r="A12" t="s">
        <v>205</v>
      </c>
    </row>
    <row r="13" spans="1:4" ht="6" customHeight="1"/>
    <row r="14" spans="1:4">
      <c r="A14" t="s">
        <v>203</v>
      </c>
    </row>
    <row r="15" spans="1:4" ht="14.25" customHeight="1"/>
    <row r="16" spans="1:4">
      <c r="A16" s="59" t="s">
        <v>100</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8CBAD"/>
  </sheetPr>
  <dimension ref="A1:G49"/>
  <sheetViews>
    <sheetView zoomScaleNormal="100" workbookViewId="0">
      <pane xSplit="1" ySplit="3" topLeftCell="G4" activePane="bottomRight" state="frozen"/>
      <selection pane="bottomRight" activeCell="R10" sqref="R10"/>
      <selection pane="bottomLeft" activeCell="AE38" sqref="AE38"/>
      <selection pane="topRight" activeCell="AE38" sqref="AE38"/>
    </sheetView>
  </sheetViews>
  <sheetFormatPr defaultRowHeight="14.25"/>
  <cols>
    <col min="1" max="1" width="12" style="39" customWidth="1"/>
    <col min="2" max="6" width="16.7109375" customWidth="1"/>
  </cols>
  <sheetData>
    <row r="1" spans="1:7">
      <c r="A1" s="40" t="s">
        <v>206</v>
      </c>
    </row>
    <row r="3" spans="1:7">
      <c r="B3" s="11" t="s">
        <v>207</v>
      </c>
      <c r="C3" s="11" t="s">
        <v>208</v>
      </c>
      <c r="D3" s="11" t="s">
        <v>209</v>
      </c>
      <c r="E3" s="11" t="s">
        <v>210</v>
      </c>
      <c r="F3" s="73" t="s">
        <v>211</v>
      </c>
    </row>
    <row r="4" spans="1:7">
      <c r="A4" s="61">
        <v>43862</v>
      </c>
      <c r="B4" s="18">
        <v>0.69</v>
      </c>
      <c r="C4" s="18">
        <v>5.01</v>
      </c>
      <c r="D4" s="18">
        <v>53.16</v>
      </c>
      <c r="E4" s="18">
        <v>32.07</v>
      </c>
      <c r="F4" s="18">
        <v>9.07</v>
      </c>
      <c r="G4" s="8"/>
    </row>
    <row r="5" spans="1:7">
      <c r="A5" s="61">
        <v>43891</v>
      </c>
      <c r="B5" s="18">
        <v>0.69</v>
      </c>
      <c r="C5" s="18">
        <v>3.56</v>
      </c>
      <c r="D5" s="18">
        <v>25.33</v>
      </c>
      <c r="E5" s="18">
        <v>34.89</v>
      </c>
      <c r="F5" s="18">
        <v>35.53</v>
      </c>
      <c r="G5" s="8"/>
    </row>
    <row r="6" spans="1:7">
      <c r="A6" s="61">
        <v>43922</v>
      </c>
      <c r="B6" s="18">
        <v>0.13</v>
      </c>
      <c r="C6" s="18">
        <v>1.1100000000000001</v>
      </c>
      <c r="D6" s="18">
        <v>14.47</v>
      </c>
      <c r="E6" s="18">
        <v>29.73</v>
      </c>
      <c r="F6" s="18">
        <v>54.55</v>
      </c>
      <c r="G6" s="8"/>
    </row>
    <row r="7" spans="1:7">
      <c r="A7" s="61">
        <v>43952</v>
      </c>
      <c r="B7" s="18">
        <v>0.48</v>
      </c>
      <c r="C7" s="18">
        <v>2.5499999999999998</v>
      </c>
      <c r="D7" s="18">
        <v>19.54</v>
      </c>
      <c r="E7" s="18">
        <v>31.18</v>
      </c>
      <c r="F7" s="18">
        <v>46.26</v>
      </c>
      <c r="G7" s="8"/>
    </row>
    <row r="8" spans="1:7">
      <c r="A8" s="61">
        <v>43983</v>
      </c>
      <c r="B8" s="18">
        <v>0.35</v>
      </c>
      <c r="C8" s="18">
        <v>1.58</v>
      </c>
      <c r="D8" s="18">
        <v>25.32</v>
      </c>
      <c r="E8" s="18">
        <v>30.91</v>
      </c>
      <c r="F8" s="18">
        <v>41.84</v>
      </c>
      <c r="G8" s="8"/>
    </row>
    <row r="9" spans="1:7">
      <c r="A9" s="61">
        <v>44013</v>
      </c>
      <c r="B9" s="18">
        <v>0.08</v>
      </c>
      <c r="C9" s="18">
        <v>2.5299999999999998</v>
      </c>
      <c r="D9" s="18">
        <v>21.66</v>
      </c>
      <c r="E9" s="18">
        <v>41.25</v>
      </c>
      <c r="F9" s="18">
        <v>34.479999999999997</v>
      </c>
      <c r="G9" s="8"/>
    </row>
    <row r="10" spans="1:7">
      <c r="A10" s="61">
        <v>44044</v>
      </c>
      <c r="B10" s="18">
        <v>0.55000000000000004</v>
      </c>
      <c r="C10" s="18">
        <v>2.0699999999999998</v>
      </c>
      <c r="D10" s="18">
        <v>27.2</v>
      </c>
      <c r="E10" s="18">
        <v>37.700000000000003</v>
      </c>
      <c r="F10" s="18">
        <v>32.479999999999997</v>
      </c>
      <c r="G10" s="8"/>
    </row>
    <row r="11" spans="1:7">
      <c r="A11" s="61">
        <v>44075</v>
      </c>
      <c r="B11" s="18">
        <v>0.22</v>
      </c>
      <c r="C11" s="18">
        <v>2.78</v>
      </c>
      <c r="D11" s="18">
        <v>26.28</v>
      </c>
      <c r="E11" s="18">
        <v>40.450000000000003</v>
      </c>
      <c r="F11" s="18">
        <v>30.28</v>
      </c>
    </row>
    <row r="12" spans="1:7">
      <c r="A12" s="61">
        <v>44105</v>
      </c>
      <c r="B12" s="18">
        <v>0.24</v>
      </c>
      <c r="C12" s="18">
        <v>3.41</v>
      </c>
      <c r="D12" s="18">
        <v>21.63</v>
      </c>
      <c r="E12" s="18">
        <v>41.1</v>
      </c>
      <c r="F12" s="18">
        <v>33.619999999999997</v>
      </c>
    </row>
    <row r="13" spans="1:7">
      <c r="A13" s="61">
        <v>44136</v>
      </c>
      <c r="B13" s="18">
        <v>0.26</v>
      </c>
      <c r="C13" s="18">
        <v>3.4</v>
      </c>
      <c r="D13" s="18">
        <v>29.65</v>
      </c>
      <c r="E13" s="18">
        <v>34.71</v>
      </c>
      <c r="F13" s="18">
        <v>31.97</v>
      </c>
    </row>
    <row r="14" spans="1:7">
      <c r="A14" s="61">
        <v>44166</v>
      </c>
      <c r="B14" s="18">
        <v>0.63</v>
      </c>
      <c r="C14" s="18">
        <v>2.85</v>
      </c>
      <c r="D14" s="18">
        <v>28.27</v>
      </c>
      <c r="E14" s="18">
        <v>38.53</v>
      </c>
      <c r="F14" s="18">
        <v>29.72</v>
      </c>
    </row>
    <row r="15" spans="1:7">
      <c r="A15" s="61">
        <v>44197</v>
      </c>
      <c r="B15" s="18">
        <v>0.44</v>
      </c>
      <c r="C15" s="18">
        <v>5.0999999999999996</v>
      </c>
      <c r="D15" s="18">
        <v>28.72</v>
      </c>
      <c r="E15" s="18">
        <v>34.36</v>
      </c>
      <c r="F15" s="18">
        <v>31.38</v>
      </c>
    </row>
    <row r="16" spans="1:7">
      <c r="A16" s="61">
        <v>44228</v>
      </c>
      <c r="B16" s="18">
        <v>0.48</v>
      </c>
      <c r="C16" s="18">
        <v>4.88</v>
      </c>
      <c r="D16" s="18">
        <v>36.72</v>
      </c>
      <c r="E16" s="18">
        <v>30.24</v>
      </c>
      <c r="F16" s="18">
        <v>27.68</v>
      </c>
    </row>
    <row r="17" spans="1:6">
      <c r="A17" s="61">
        <v>44256</v>
      </c>
      <c r="B17" s="18">
        <v>0.61</v>
      </c>
      <c r="C17" s="18">
        <v>6.58</v>
      </c>
      <c r="D17" s="18">
        <v>35.6</v>
      </c>
      <c r="E17" s="18">
        <v>36.96</v>
      </c>
      <c r="F17" s="18">
        <v>20.25</v>
      </c>
    </row>
    <row r="18" spans="1:6">
      <c r="A18" s="61">
        <v>44287</v>
      </c>
      <c r="B18" s="18">
        <v>0.79</v>
      </c>
      <c r="C18" s="18">
        <v>6.3</v>
      </c>
      <c r="D18" s="18">
        <v>42.24</v>
      </c>
      <c r="E18" s="18">
        <v>35.06</v>
      </c>
      <c r="F18" s="18">
        <v>15.61</v>
      </c>
    </row>
    <row r="19" spans="1:6">
      <c r="A19" s="83">
        <v>44317</v>
      </c>
      <c r="B19" s="18">
        <v>0.88</v>
      </c>
      <c r="C19" s="18">
        <v>7.11</v>
      </c>
      <c r="D19" s="18">
        <v>42.39</v>
      </c>
      <c r="E19" s="18">
        <v>33.35</v>
      </c>
      <c r="F19" s="18">
        <v>16.27</v>
      </c>
    </row>
    <row r="20" spans="1:6">
      <c r="A20" s="83">
        <v>44348</v>
      </c>
      <c r="B20" s="10">
        <v>0.39</v>
      </c>
      <c r="C20" s="10">
        <v>4.21</v>
      </c>
      <c r="D20" s="10">
        <v>45.26</v>
      </c>
      <c r="E20" s="10">
        <v>35.909999999999997</v>
      </c>
      <c r="F20" s="10">
        <v>14.24</v>
      </c>
    </row>
    <row r="21" spans="1:6">
      <c r="A21" s="83">
        <v>44378</v>
      </c>
      <c r="B21" s="18">
        <v>1.06</v>
      </c>
      <c r="C21" s="18">
        <v>5.88</v>
      </c>
      <c r="D21" s="18">
        <v>41.29</v>
      </c>
      <c r="E21" s="18">
        <v>36.299999999999997</v>
      </c>
      <c r="F21" s="18">
        <v>15.47</v>
      </c>
    </row>
    <row r="22" spans="1:6">
      <c r="A22" s="83">
        <v>44409</v>
      </c>
      <c r="B22" s="18">
        <v>0.28000000000000003</v>
      </c>
      <c r="C22" s="18">
        <v>5.5</v>
      </c>
      <c r="D22" s="18">
        <v>47.5</v>
      </c>
      <c r="E22" s="18">
        <v>33.57</v>
      </c>
      <c r="F22" s="18">
        <v>13.15</v>
      </c>
    </row>
    <row r="23" spans="1:6">
      <c r="A23" s="83">
        <v>44440</v>
      </c>
      <c r="B23" s="18">
        <v>0.61</v>
      </c>
      <c r="C23" s="18">
        <v>5.34</v>
      </c>
      <c r="D23" s="18">
        <v>44.09</v>
      </c>
      <c r="E23" s="18">
        <v>37.47</v>
      </c>
      <c r="F23" s="18">
        <v>12.49</v>
      </c>
    </row>
    <row r="24" spans="1:6">
      <c r="A24" s="83">
        <v>44470</v>
      </c>
      <c r="B24" s="18">
        <v>0.84</v>
      </c>
      <c r="C24" s="18">
        <v>5.82</v>
      </c>
      <c r="D24" s="18">
        <v>38.1</v>
      </c>
      <c r="E24" s="18">
        <v>35.39</v>
      </c>
      <c r="F24" s="18">
        <v>19.850000000000001</v>
      </c>
    </row>
    <row r="25" spans="1:6">
      <c r="A25" s="83">
        <v>44501</v>
      </c>
      <c r="B25" s="18">
        <v>0.13</v>
      </c>
      <c r="C25" s="18">
        <v>4.97</v>
      </c>
      <c r="D25" s="18">
        <v>47.11</v>
      </c>
      <c r="E25" s="18">
        <v>35.5</v>
      </c>
      <c r="F25" s="18">
        <v>12.29</v>
      </c>
    </row>
    <row r="26" spans="1:6">
      <c r="A26" s="83">
        <v>44531</v>
      </c>
      <c r="B26" s="18">
        <v>0.33</v>
      </c>
      <c r="C26" s="18">
        <v>3.31</v>
      </c>
      <c r="D26" s="18">
        <v>47.94</v>
      </c>
      <c r="E26" s="18">
        <v>33.85</v>
      </c>
      <c r="F26" s="18">
        <v>14.57</v>
      </c>
    </row>
    <row r="27" spans="1:6">
      <c r="A27" s="83">
        <v>44562</v>
      </c>
      <c r="B27" s="18">
        <v>0.53</v>
      </c>
      <c r="C27" s="18">
        <v>9.32</v>
      </c>
      <c r="D27" s="18">
        <v>36.35</v>
      </c>
      <c r="E27" s="18">
        <v>37.979999999999997</v>
      </c>
      <c r="F27" s="18">
        <v>15.83</v>
      </c>
    </row>
    <row r="28" spans="1:6">
      <c r="A28" s="83">
        <v>44593</v>
      </c>
      <c r="B28" s="18">
        <v>0.49</v>
      </c>
      <c r="C28" s="18">
        <v>7.07</v>
      </c>
      <c r="D28" s="18">
        <v>43.63</v>
      </c>
      <c r="E28" s="18">
        <v>34.31</v>
      </c>
      <c r="F28" s="18">
        <v>14.5</v>
      </c>
    </row>
    <row r="29" spans="1:6">
      <c r="A29" s="83">
        <v>44621</v>
      </c>
      <c r="B29" s="9">
        <v>0.39</v>
      </c>
      <c r="C29" s="9">
        <v>4.97</v>
      </c>
      <c r="D29" s="9">
        <v>45.35</v>
      </c>
      <c r="E29" s="9">
        <v>32.83</v>
      </c>
      <c r="F29" s="9">
        <v>16.46</v>
      </c>
    </row>
    <row r="30" spans="1:6">
      <c r="A30" s="83">
        <v>44652</v>
      </c>
      <c r="B30" s="9">
        <v>1.03</v>
      </c>
      <c r="C30" s="9">
        <v>8.36</v>
      </c>
      <c r="D30" s="9">
        <v>41.75</v>
      </c>
      <c r="E30" s="9">
        <v>32.880000000000003</v>
      </c>
      <c r="F30" s="9">
        <v>15.97</v>
      </c>
    </row>
    <row r="31" spans="1:6">
      <c r="A31" s="61">
        <v>44682</v>
      </c>
      <c r="B31" s="18">
        <v>0.37</v>
      </c>
      <c r="C31" s="18">
        <v>5.66</v>
      </c>
      <c r="D31" s="18">
        <v>39.56</v>
      </c>
      <c r="E31" s="18">
        <v>38.700000000000003</v>
      </c>
      <c r="F31" s="18">
        <v>15.72</v>
      </c>
    </row>
    <row r="32" spans="1:6">
      <c r="A32" s="61">
        <v>44713</v>
      </c>
      <c r="B32" s="18">
        <v>0.65</v>
      </c>
      <c r="C32" s="18">
        <v>3.08</v>
      </c>
      <c r="D32" s="18">
        <v>37.96</v>
      </c>
      <c r="E32" s="18">
        <v>40.020000000000003</v>
      </c>
      <c r="F32" s="18">
        <v>18.29</v>
      </c>
    </row>
    <row r="33" spans="1:6">
      <c r="A33" s="61">
        <v>44743</v>
      </c>
      <c r="B33" s="18">
        <v>0.33</v>
      </c>
      <c r="C33" s="18">
        <v>4.4400000000000004</v>
      </c>
      <c r="D33" s="18">
        <v>33.46</v>
      </c>
      <c r="E33" s="18">
        <v>39.99</v>
      </c>
      <c r="F33" s="18">
        <v>21.78</v>
      </c>
    </row>
    <row r="34" spans="1:6">
      <c r="A34" s="61">
        <v>44774</v>
      </c>
      <c r="B34" s="18">
        <v>0.16</v>
      </c>
      <c r="C34" s="18">
        <v>3.59</v>
      </c>
      <c r="D34" s="18">
        <v>33.17</v>
      </c>
      <c r="E34" s="18">
        <v>38.22</v>
      </c>
      <c r="F34" s="18">
        <v>24.86</v>
      </c>
    </row>
    <row r="35" spans="1:6">
      <c r="A35" s="61">
        <v>44805</v>
      </c>
      <c r="B35" s="9">
        <v>0.37</v>
      </c>
      <c r="C35" s="9">
        <v>2.0099999999999998</v>
      </c>
      <c r="D35" s="9">
        <v>28.94</v>
      </c>
      <c r="E35" s="9">
        <v>45.03</v>
      </c>
      <c r="F35" s="9">
        <v>23.65</v>
      </c>
    </row>
    <row r="36" spans="1:6">
      <c r="A36" s="61">
        <v>44835</v>
      </c>
      <c r="B36" s="9">
        <v>0.34</v>
      </c>
      <c r="C36" s="9">
        <v>3.63</v>
      </c>
      <c r="D36" s="9">
        <v>31.3</v>
      </c>
      <c r="E36" s="9">
        <v>38.979999999999997</v>
      </c>
      <c r="F36" s="9">
        <v>25.75</v>
      </c>
    </row>
    <row r="37" spans="1:6">
      <c r="A37" s="61"/>
      <c r="B37" s="18"/>
      <c r="C37" s="18"/>
      <c r="D37" s="18"/>
      <c r="E37" s="18"/>
      <c r="F37" s="18"/>
    </row>
    <row r="38" spans="1:6" ht="6" customHeight="1"/>
    <row r="39" spans="1:6">
      <c r="A39" t="s">
        <v>91</v>
      </c>
    </row>
    <row r="40" spans="1:6" ht="6" customHeight="1">
      <c r="A40"/>
    </row>
    <row r="41" spans="1:6">
      <c r="A41" s="2" t="s">
        <v>92</v>
      </c>
    </row>
    <row r="42" spans="1:6">
      <c r="A42"/>
    </row>
    <row r="43" spans="1:6">
      <c r="A43" t="s">
        <v>212</v>
      </c>
    </row>
    <row r="44" spans="1:6">
      <c r="A44"/>
    </row>
    <row r="45" spans="1:6">
      <c r="A45" t="s">
        <v>213</v>
      </c>
    </row>
    <row r="46" spans="1:6">
      <c r="A46"/>
    </row>
    <row r="47" spans="1:6">
      <c r="A47" t="s">
        <v>107</v>
      </c>
    </row>
    <row r="48" spans="1:6">
      <c r="A48"/>
    </row>
    <row r="49" spans="1:1">
      <c r="A49" s="59" t="s">
        <v>100</v>
      </c>
    </row>
  </sheetData>
  <hyperlinks>
    <hyperlink ref="A49" location="Contents!A1" display="Return to Contents" xr:uid="{00000000-0004-0000-0A00-00000000000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R84"/>
  <sheetViews>
    <sheetView zoomScale="80" zoomScaleNormal="80" workbookViewId="0">
      <pane xSplit="1" ySplit="4" topLeftCell="J5" activePane="bottomRight" state="frozen"/>
      <selection pane="bottomRight" activeCell="AD14" sqref="AD14"/>
      <selection pane="bottomLeft" activeCell="AE38" sqref="AE38"/>
      <selection pane="topRight" activeCell="AE38" sqref="AE38"/>
    </sheetView>
  </sheetViews>
  <sheetFormatPr defaultRowHeight="14.25"/>
  <cols>
    <col min="1" max="1" width="11.28515625" customWidth="1"/>
    <col min="2" max="3" width="16.7109375" style="10" customWidth="1"/>
    <col min="4" max="4" width="4.7109375" style="10" customWidth="1"/>
    <col min="5" max="6" width="16.7109375" style="10" customWidth="1"/>
    <col min="7" max="7" width="4.7109375" style="10" customWidth="1"/>
    <col min="8" max="9" width="16.7109375" style="10" customWidth="1"/>
    <col min="11" max="12" width="15.28515625" customWidth="1"/>
    <col min="14" max="15" width="15.28515625" customWidth="1"/>
  </cols>
  <sheetData>
    <row r="1" spans="1:15">
      <c r="A1" s="87" t="s">
        <v>214</v>
      </c>
      <c r="C1" s="73"/>
      <c r="D1" s="73"/>
      <c r="G1" s="73"/>
    </row>
    <row r="3" spans="1:15">
      <c r="A3" s="2"/>
      <c r="B3" s="101" t="s">
        <v>215</v>
      </c>
      <c r="C3" s="102"/>
      <c r="E3" s="101" t="s">
        <v>216</v>
      </c>
      <c r="F3" s="101"/>
      <c r="H3" s="101" t="s">
        <v>217</v>
      </c>
      <c r="I3" s="101"/>
      <c r="K3" s="101" t="s">
        <v>218</v>
      </c>
      <c r="L3" s="101"/>
      <c r="N3" s="101" t="s">
        <v>219</v>
      </c>
      <c r="O3" s="101"/>
    </row>
    <row r="4" spans="1:15">
      <c r="A4" s="2"/>
      <c r="B4" s="10" t="s">
        <v>220</v>
      </c>
      <c r="C4" s="10" t="s">
        <v>221</v>
      </c>
      <c r="E4" s="10" t="s">
        <v>220</v>
      </c>
      <c r="F4" s="10" t="s">
        <v>221</v>
      </c>
      <c r="H4" s="10" t="s">
        <v>220</v>
      </c>
      <c r="I4" s="10" t="s">
        <v>221</v>
      </c>
      <c r="K4" s="10" t="s">
        <v>220</v>
      </c>
      <c r="L4" s="10" t="s">
        <v>221</v>
      </c>
      <c r="N4" s="10" t="s">
        <v>220</v>
      </c>
      <c r="O4" s="10" t="s">
        <v>221</v>
      </c>
    </row>
    <row r="5" spans="1:15">
      <c r="A5" s="61">
        <v>42736</v>
      </c>
      <c r="B5" s="9">
        <v>4.3099999999999996</v>
      </c>
      <c r="C5" s="9">
        <v>4.42</v>
      </c>
      <c r="D5" s="9"/>
      <c r="E5" s="9">
        <v>5.73</v>
      </c>
      <c r="F5" s="9">
        <v>5.07</v>
      </c>
      <c r="G5" s="9"/>
      <c r="H5" s="9">
        <v>2.02</v>
      </c>
      <c r="I5" s="9">
        <v>1.98</v>
      </c>
    </row>
    <row r="6" spans="1:15">
      <c r="A6" s="61">
        <v>42767</v>
      </c>
      <c r="B6" s="9">
        <v>3.99</v>
      </c>
      <c r="C6" s="9">
        <v>4.33</v>
      </c>
      <c r="D6" s="9"/>
      <c r="E6" s="9">
        <v>4.74</v>
      </c>
      <c r="F6" s="9">
        <v>5.01</v>
      </c>
      <c r="G6" s="9"/>
      <c r="H6" s="9">
        <v>1.75</v>
      </c>
      <c r="I6" s="9">
        <v>1.94</v>
      </c>
    </row>
    <row r="7" spans="1:15">
      <c r="A7" s="61">
        <v>42795</v>
      </c>
      <c r="B7" s="9">
        <v>4.4000000000000004</v>
      </c>
      <c r="C7" s="9">
        <v>4.24</v>
      </c>
      <c r="D7" s="9"/>
      <c r="E7" s="9">
        <v>4.76</v>
      </c>
      <c r="F7" s="9">
        <v>5.08</v>
      </c>
      <c r="G7" s="9"/>
      <c r="H7" s="9">
        <v>1.66</v>
      </c>
      <c r="I7" s="9">
        <v>1.81</v>
      </c>
    </row>
    <row r="8" spans="1:15">
      <c r="A8" s="61">
        <v>42826</v>
      </c>
      <c r="B8" s="9">
        <v>4.57</v>
      </c>
      <c r="C8" s="9">
        <v>4.32</v>
      </c>
      <c r="D8" s="9"/>
      <c r="E8" s="9">
        <v>5.1100000000000003</v>
      </c>
      <c r="F8" s="9">
        <v>4.87</v>
      </c>
      <c r="G8" s="9"/>
      <c r="H8" s="9">
        <v>1.79</v>
      </c>
      <c r="I8" s="9">
        <v>1.74</v>
      </c>
    </row>
    <row r="9" spans="1:15">
      <c r="A9" s="61">
        <v>42856</v>
      </c>
      <c r="B9" s="9">
        <v>4.66</v>
      </c>
      <c r="C9" s="9">
        <v>4.55</v>
      </c>
      <c r="D9" s="9"/>
      <c r="E9" s="9">
        <v>5.24</v>
      </c>
      <c r="F9" s="9">
        <v>5.04</v>
      </c>
      <c r="G9" s="9"/>
      <c r="H9" s="9">
        <v>1.77</v>
      </c>
      <c r="I9" s="9">
        <v>1.74</v>
      </c>
    </row>
    <row r="10" spans="1:15">
      <c r="A10" s="61">
        <v>42887</v>
      </c>
      <c r="B10" s="9">
        <v>4.2699999999999996</v>
      </c>
      <c r="C10" s="9">
        <v>4.5</v>
      </c>
      <c r="D10" s="9"/>
      <c r="E10" s="9">
        <v>4.5999999999999996</v>
      </c>
      <c r="F10" s="9">
        <v>4.99</v>
      </c>
      <c r="G10" s="9"/>
      <c r="H10" s="9">
        <v>1.65</v>
      </c>
      <c r="I10" s="9">
        <v>1.74</v>
      </c>
    </row>
    <row r="11" spans="1:15">
      <c r="A11" s="61">
        <v>42917</v>
      </c>
      <c r="B11" s="9">
        <v>4.7300000000000004</v>
      </c>
      <c r="C11" s="9">
        <v>4.55</v>
      </c>
      <c r="D11" s="9"/>
      <c r="E11" s="9">
        <v>5.28</v>
      </c>
      <c r="F11" s="9">
        <v>5.04</v>
      </c>
      <c r="G11" s="9"/>
      <c r="H11" s="9">
        <v>1.77</v>
      </c>
      <c r="I11" s="9">
        <v>1.73</v>
      </c>
    </row>
    <row r="12" spans="1:15">
      <c r="A12" s="61">
        <v>42948</v>
      </c>
      <c r="B12" s="9">
        <v>4.5199999999999996</v>
      </c>
      <c r="C12" s="9">
        <v>4.51</v>
      </c>
      <c r="D12" s="9"/>
      <c r="E12" s="9">
        <v>5.49</v>
      </c>
      <c r="F12" s="9">
        <v>5.12</v>
      </c>
      <c r="G12" s="9"/>
      <c r="H12" s="9">
        <v>1.77</v>
      </c>
      <c r="I12" s="9">
        <v>1.73</v>
      </c>
    </row>
    <row r="13" spans="1:15">
      <c r="A13" s="61">
        <v>42979</v>
      </c>
      <c r="B13" s="9">
        <v>4.38</v>
      </c>
      <c r="C13" s="9">
        <v>4.54</v>
      </c>
      <c r="D13" s="9"/>
      <c r="E13" s="9">
        <v>4.53</v>
      </c>
      <c r="F13" s="9">
        <v>5.0999999999999996</v>
      </c>
      <c r="G13" s="9"/>
      <c r="H13" s="9">
        <v>1.7</v>
      </c>
      <c r="I13" s="9">
        <v>1.74</v>
      </c>
    </row>
    <row r="14" spans="1:15">
      <c r="A14" s="61">
        <v>43009</v>
      </c>
      <c r="B14" s="9">
        <v>4.71</v>
      </c>
      <c r="C14" s="9">
        <v>4.54</v>
      </c>
      <c r="D14" s="9"/>
      <c r="E14" s="9">
        <v>5.0599999999999996</v>
      </c>
      <c r="F14" s="9">
        <v>5.03</v>
      </c>
      <c r="G14" s="9"/>
      <c r="H14" s="9">
        <v>1.71</v>
      </c>
      <c r="I14" s="9">
        <v>1.72</v>
      </c>
    </row>
    <row r="15" spans="1:15">
      <c r="A15" s="61">
        <v>43040</v>
      </c>
      <c r="B15" s="9">
        <v>3.96</v>
      </c>
      <c r="C15" s="9">
        <v>4.3499999999999996</v>
      </c>
      <c r="D15" s="9"/>
      <c r="E15" s="9">
        <v>5.56</v>
      </c>
      <c r="F15" s="9">
        <v>5.05</v>
      </c>
      <c r="G15" s="9"/>
      <c r="H15" s="9">
        <v>1.61</v>
      </c>
      <c r="I15" s="9">
        <v>1.67</v>
      </c>
    </row>
    <row r="16" spans="1:15">
      <c r="A16" s="61">
        <v>43070</v>
      </c>
      <c r="B16" s="9">
        <v>4.33</v>
      </c>
      <c r="C16" s="9">
        <v>4.33</v>
      </c>
      <c r="D16" s="9"/>
      <c r="E16" s="9">
        <v>4.43</v>
      </c>
      <c r="F16" s="9">
        <v>5.0199999999999996</v>
      </c>
      <c r="G16" s="9"/>
      <c r="H16" s="9">
        <v>1.68</v>
      </c>
      <c r="I16" s="9">
        <v>1.67</v>
      </c>
    </row>
    <row r="17" spans="1:9">
      <c r="A17" s="61">
        <v>43101</v>
      </c>
      <c r="B17" s="9">
        <v>4.49</v>
      </c>
      <c r="C17" s="9">
        <v>4.26</v>
      </c>
      <c r="D17" s="9"/>
      <c r="E17" s="9">
        <v>4.72</v>
      </c>
      <c r="F17" s="9">
        <v>4.91</v>
      </c>
      <c r="G17" s="9"/>
      <c r="H17" s="9">
        <v>1.75</v>
      </c>
      <c r="I17" s="9">
        <v>1.68</v>
      </c>
    </row>
    <row r="18" spans="1:9">
      <c r="A18" s="61">
        <v>43132</v>
      </c>
      <c r="B18" s="9">
        <v>4.08</v>
      </c>
      <c r="C18" s="9">
        <v>4.3</v>
      </c>
      <c r="D18" s="9"/>
      <c r="E18" s="9">
        <v>5.17</v>
      </c>
      <c r="F18" s="9">
        <v>4.78</v>
      </c>
      <c r="G18" s="9"/>
      <c r="H18" s="9">
        <v>1.5</v>
      </c>
      <c r="I18" s="9">
        <v>1.64</v>
      </c>
    </row>
    <row r="19" spans="1:9">
      <c r="A19" s="61">
        <v>43160</v>
      </c>
      <c r="B19" s="9">
        <v>4.26</v>
      </c>
      <c r="C19" s="9">
        <v>4.28</v>
      </c>
      <c r="D19" s="9"/>
      <c r="E19" s="9">
        <v>4.8899999999999997</v>
      </c>
      <c r="F19" s="9">
        <v>4.93</v>
      </c>
      <c r="G19" s="9"/>
      <c r="H19" s="9">
        <v>1.64</v>
      </c>
      <c r="I19" s="9">
        <v>1.63</v>
      </c>
    </row>
    <row r="20" spans="1:9">
      <c r="A20" s="61">
        <v>43191</v>
      </c>
      <c r="B20" s="9">
        <v>4.42</v>
      </c>
      <c r="C20" s="9">
        <v>4.25</v>
      </c>
      <c r="D20" s="9"/>
      <c r="E20" s="9">
        <v>5.0999999999999996</v>
      </c>
      <c r="F20" s="9">
        <v>5.05</v>
      </c>
      <c r="G20" s="9"/>
      <c r="H20" s="9">
        <v>1.81</v>
      </c>
      <c r="I20" s="9">
        <v>1.65</v>
      </c>
    </row>
    <row r="21" spans="1:9">
      <c r="A21" s="61">
        <v>43221</v>
      </c>
      <c r="B21" s="9">
        <v>3.79</v>
      </c>
      <c r="C21" s="9">
        <v>4.16</v>
      </c>
      <c r="D21" s="9"/>
      <c r="E21" s="9">
        <v>5.24</v>
      </c>
      <c r="F21" s="9">
        <v>5.07</v>
      </c>
      <c r="G21" s="9"/>
      <c r="H21" s="9">
        <v>1.44</v>
      </c>
      <c r="I21" s="9">
        <v>1.63</v>
      </c>
    </row>
    <row r="22" spans="1:9">
      <c r="A22" s="61">
        <v>43252</v>
      </c>
      <c r="B22" s="9">
        <v>4.28</v>
      </c>
      <c r="C22" s="9">
        <v>4.17</v>
      </c>
      <c r="D22" s="9"/>
      <c r="E22" s="9">
        <v>4.93</v>
      </c>
      <c r="F22" s="9">
        <v>5.09</v>
      </c>
      <c r="G22" s="9"/>
      <c r="H22" s="9">
        <v>1.58</v>
      </c>
      <c r="I22" s="9">
        <v>1.61</v>
      </c>
    </row>
    <row r="23" spans="1:9">
      <c r="A23" s="61">
        <v>43282</v>
      </c>
      <c r="B23" s="9">
        <v>4.7699999999999996</v>
      </c>
      <c r="C23" s="9">
        <v>4.28</v>
      </c>
      <c r="D23" s="9"/>
      <c r="E23" s="9">
        <v>5.0599999999999996</v>
      </c>
      <c r="F23" s="9">
        <v>5.07</v>
      </c>
      <c r="G23" s="9"/>
      <c r="H23" s="9">
        <v>1.81</v>
      </c>
      <c r="I23" s="9">
        <v>1.61</v>
      </c>
    </row>
    <row r="24" spans="1:9">
      <c r="A24" s="61">
        <v>43313</v>
      </c>
      <c r="B24" s="9">
        <v>4.9800000000000004</v>
      </c>
      <c r="C24" s="9">
        <v>4.68</v>
      </c>
      <c r="D24" s="9"/>
      <c r="E24" s="9">
        <v>5.79</v>
      </c>
      <c r="F24" s="9">
        <v>5.26</v>
      </c>
      <c r="G24" s="9"/>
      <c r="H24" s="9">
        <v>1.7</v>
      </c>
      <c r="I24" s="9">
        <v>1.7</v>
      </c>
    </row>
    <row r="25" spans="1:9">
      <c r="A25" s="61">
        <v>43344</v>
      </c>
      <c r="B25" s="9">
        <v>4.91</v>
      </c>
      <c r="C25" s="9">
        <v>4.8899999999999997</v>
      </c>
      <c r="D25" s="9"/>
      <c r="E25" s="9">
        <v>5.55</v>
      </c>
      <c r="F25" s="9">
        <v>5.47</v>
      </c>
      <c r="G25" s="9"/>
      <c r="H25" s="9">
        <v>1.69</v>
      </c>
      <c r="I25" s="9">
        <v>1.73</v>
      </c>
    </row>
    <row r="26" spans="1:9">
      <c r="A26" s="61">
        <v>43374</v>
      </c>
      <c r="B26" s="9">
        <v>4.6100000000000003</v>
      </c>
      <c r="C26" s="9">
        <v>4.83</v>
      </c>
      <c r="D26" s="9"/>
      <c r="E26" s="9">
        <v>5.47</v>
      </c>
      <c r="F26" s="9">
        <v>5.6</v>
      </c>
      <c r="G26" s="9"/>
      <c r="H26" s="9">
        <v>1.78</v>
      </c>
      <c r="I26" s="9">
        <v>1.72</v>
      </c>
    </row>
    <row r="27" spans="1:9">
      <c r="A27" s="61">
        <v>43405</v>
      </c>
      <c r="B27" s="9">
        <v>4.7300000000000004</v>
      </c>
      <c r="C27" s="9">
        <v>4.75</v>
      </c>
      <c r="D27" s="9"/>
      <c r="E27" s="9">
        <v>5.32</v>
      </c>
      <c r="F27" s="9">
        <v>5.45</v>
      </c>
      <c r="G27" s="9"/>
      <c r="H27" s="9">
        <v>1.7</v>
      </c>
      <c r="I27" s="9">
        <v>1.72</v>
      </c>
    </row>
    <row r="28" spans="1:9">
      <c r="A28" s="61">
        <v>43435</v>
      </c>
      <c r="B28" s="9">
        <v>4.82</v>
      </c>
      <c r="C28" s="9">
        <v>4.72</v>
      </c>
      <c r="D28" s="9"/>
      <c r="E28" s="9">
        <v>6.02</v>
      </c>
      <c r="F28" s="9">
        <v>5.6</v>
      </c>
      <c r="G28" s="9"/>
      <c r="H28" s="9">
        <v>1.77</v>
      </c>
      <c r="I28" s="9">
        <v>1.75</v>
      </c>
    </row>
    <row r="29" spans="1:9">
      <c r="A29" s="61">
        <v>43466</v>
      </c>
      <c r="B29" s="9">
        <v>4.8499999999999996</v>
      </c>
      <c r="C29" s="9">
        <v>4.8</v>
      </c>
      <c r="D29" s="9"/>
      <c r="E29" s="9">
        <v>5.55</v>
      </c>
      <c r="F29" s="9">
        <v>5.63</v>
      </c>
      <c r="G29" s="9"/>
      <c r="H29" s="9">
        <v>1.66</v>
      </c>
      <c r="I29" s="9">
        <v>1.71</v>
      </c>
    </row>
    <row r="30" spans="1:9">
      <c r="A30" s="61">
        <v>43497</v>
      </c>
      <c r="B30" s="9">
        <v>4.49</v>
      </c>
      <c r="C30" s="9">
        <v>4.72</v>
      </c>
      <c r="D30" s="9"/>
      <c r="E30" s="9">
        <v>5.35</v>
      </c>
      <c r="F30" s="9">
        <v>5.64</v>
      </c>
      <c r="G30" s="9"/>
      <c r="H30" s="9">
        <v>1.71</v>
      </c>
      <c r="I30" s="9">
        <v>1.71</v>
      </c>
    </row>
    <row r="31" spans="1:9">
      <c r="A31" s="61">
        <v>43525</v>
      </c>
      <c r="B31" s="9">
        <v>4.75</v>
      </c>
      <c r="C31" s="9">
        <v>4.7</v>
      </c>
      <c r="D31" s="9"/>
      <c r="E31" s="9">
        <v>5.75</v>
      </c>
      <c r="F31" s="9">
        <v>5.55</v>
      </c>
      <c r="G31" s="9"/>
      <c r="H31" s="9">
        <v>1.89</v>
      </c>
      <c r="I31" s="9">
        <v>1.75</v>
      </c>
    </row>
    <row r="32" spans="1:9">
      <c r="A32" s="61">
        <v>43556</v>
      </c>
      <c r="B32" s="9">
        <v>4.8</v>
      </c>
      <c r="C32" s="9">
        <v>4.68</v>
      </c>
      <c r="D32" s="9"/>
      <c r="E32" s="9">
        <v>5.21</v>
      </c>
      <c r="F32" s="9">
        <v>5.44</v>
      </c>
      <c r="G32" s="9"/>
      <c r="H32" s="9">
        <v>1.52</v>
      </c>
      <c r="I32" s="9">
        <v>1.71</v>
      </c>
    </row>
    <row r="33" spans="1:9">
      <c r="A33" s="61">
        <v>43586</v>
      </c>
      <c r="B33" s="9">
        <v>4.66</v>
      </c>
      <c r="C33" s="9">
        <v>4.74</v>
      </c>
      <c r="D33" s="9"/>
      <c r="E33" s="9">
        <v>5.9</v>
      </c>
      <c r="F33" s="9">
        <v>5.62</v>
      </c>
      <c r="G33" s="9"/>
      <c r="H33" s="9">
        <v>1.63</v>
      </c>
      <c r="I33" s="9">
        <v>1.68</v>
      </c>
    </row>
    <row r="34" spans="1:9">
      <c r="A34" s="61">
        <v>43617</v>
      </c>
      <c r="B34" s="9">
        <v>4.75</v>
      </c>
      <c r="C34" s="9">
        <v>4.74</v>
      </c>
      <c r="D34" s="9"/>
      <c r="E34" s="9">
        <v>5.22</v>
      </c>
      <c r="F34" s="9">
        <v>5.45</v>
      </c>
      <c r="G34" s="9"/>
      <c r="H34" s="9">
        <v>1.75</v>
      </c>
      <c r="I34" s="9">
        <v>1.64</v>
      </c>
    </row>
    <row r="35" spans="1:9">
      <c r="A35" s="61">
        <v>43647</v>
      </c>
      <c r="B35" s="9">
        <v>4.7300000000000004</v>
      </c>
      <c r="C35" s="9">
        <v>4.71</v>
      </c>
      <c r="D35" s="9"/>
      <c r="E35" s="9">
        <v>5.6</v>
      </c>
      <c r="F35" s="9">
        <v>5.57</v>
      </c>
      <c r="G35" s="9"/>
      <c r="H35" s="9">
        <v>1.62</v>
      </c>
      <c r="I35" s="9">
        <v>1.67</v>
      </c>
    </row>
    <row r="36" spans="1:9">
      <c r="A36" s="61">
        <v>43678</v>
      </c>
      <c r="B36" s="9">
        <v>4.46</v>
      </c>
      <c r="C36" s="9">
        <v>4.6500000000000004</v>
      </c>
      <c r="D36" s="9"/>
      <c r="E36" s="9">
        <v>5.4</v>
      </c>
      <c r="F36" s="9">
        <v>5.41</v>
      </c>
      <c r="G36" s="9"/>
      <c r="H36" s="9">
        <v>1.6</v>
      </c>
      <c r="I36" s="9">
        <v>1.66</v>
      </c>
    </row>
    <row r="37" spans="1:9">
      <c r="A37" s="61">
        <v>43709</v>
      </c>
      <c r="B37" s="9">
        <v>5.25</v>
      </c>
      <c r="C37" s="9">
        <v>4.8099999999999996</v>
      </c>
      <c r="D37" s="9"/>
      <c r="E37" s="9">
        <v>5.34</v>
      </c>
      <c r="F37" s="9">
        <v>5.44</v>
      </c>
      <c r="G37" s="9"/>
      <c r="H37" s="9">
        <v>2.0699999999999998</v>
      </c>
      <c r="I37" s="9">
        <v>1.76</v>
      </c>
    </row>
    <row r="38" spans="1:9">
      <c r="A38" s="61">
        <v>43739</v>
      </c>
      <c r="B38" s="9">
        <v>4.51</v>
      </c>
      <c r="C38" s="9">
        <v>4.74</v>
      </c>
      <c r="D38" s="9"/>
      <c r="E38" s="9">
        <v>5.19</v>
      </c>
      <c r="F38" s="9">
        <v>5.31</v>
      </c>
      <c r="G38" s="9"/>
      <c r="H38" s="9">
        <v>1.61</v>
      </c>
      <c r="I38" s="9">
        <v>1.76</v>
      </c>
    </row>
    <row r="39" spans="1:9">
      <c r="A39" s="61">
        <v>43770</v>
      </c>
      <c r="B39" s="9">
        <v>4.5599999999999996</v>
      </c>
      <c r="C39" s="9">
        <v>4.7699999999999996</v>
      </c>
      <c r="D39" s="9"/>
      <c r="E39" s="9">
        <v>5.76</v>
      </c>
      <c r="F39" s="9">
        <v>5.43</v>
      </c>
      <c r="G39" s="9"/>
      <c r="H39" s="9">
        <v>1.57</v>
      </c>
      <c r="I39" s="9">
        <v>1.75</v>
      </c>
    </row>
    <row r="40" spans="1:9">
      <c r="A40" s="61">
        <v>43800</v>
      </c>
      <c r="B40" s="9">
        <v>4.9000000000000004</v>
      </c>
      <c r="C40" s="9">
        <v>4.6500000000000004</v>
      </c>
      <c r="D40" s="9"/>
      <c r="E40" s="9">
        <v>5.36</v>
      </c>
      <c r="F40" s="9">
        <v>5.44</v>
      </c>
      <c r="G40" s="9"/>
      <c r="H40" s="9">
        <v>1.76</v>
      </c>
      <c r="I40" s="9">
        <v>1.65</v>
      </c>
    </row>
    <row r="41" spans="1:9">
      <c r="A41" s="61">
        <v>43831</v>
      </c>
      <c r="B41" s="9">
        <v>4.5199999999999996</v>
      </c>
      <c r="C41" s="9">
        <v>4.66</v>
      </c>
      <c r="D41" s="9"/>
      <c r="E41" s="9">
        <v>5.14</v>
      </c>
      <c r="F41" s="9">
        <v>5.42</v>
      </c>
      <c r="G41" s="9"/>
      <c r="H41" s="9">
        <v>1.52</v>
      </c>
      <c r="I41" s="9">
        <v>1.62</v>
      </c>
    </row>
    <row r="42" spans="1:9">
      <c r="A42" s="61">
        <v>43862</v>
      </c>
      <c r="B42" s="9">
        <v>4.8499999999999996</v>
      </c>
      <c r="C42" s="9">
        <v>4.75</v>
      </c>
      <c r="D42" s="9"/>
      <c r="E42" s="9">
        <v>5.17</v>
      </c>
      <c r="F42" s="9">
        <v>5.22</v>
      </c>
      <c r="G42" s="9"/>
      <c r="H42" s="9">
        <v>1.57</v>
      </c>
      <c r="I42" s="9">
        <v>1.62</v>
      </c>
    </row>
    <row r="43" spans="1:9">
      <c r="A43" s="61">
        <v>43891</v>
      </c>
      <c r="B43" s="9">
        <v>6.12</v>
      </c>
      <c r="C43" s="9">
        <v>5.16</v>
      </c>
      <c r="D43" s="9"/>
      <c r="E43" s="9">
        <v>8.61</v>
      </c>
      <c r="F43" s="9">
        <v>6.31</v>
      </c>
      <c r="G43" s="9"/>
      <c r="H43" s="9">
        <v>1.88</v>
      </c>
      <c r="I43" s="9">
        <v>1.66</v>
      </c>
    </row>
    <row r="44" spans="1:9">
      <c r="A44" s="61">
        <v>43922</v>
      </c>
      <c r="B44" s="9">
        <v>8.43</v>
      </c>
      <c r="C44" s="9">
        <v>6.47</v>
      </c>
      <c r="D44" s="9"/>
      <c r="E44" s="9">
        <v>9.98</v>
      </c>
      <c r="F44" s="9">
        <v>7.92</v>
      </c>
      <c r="G44" s="9"/>
      <c r="H44" s="9">
        <v>2.27</v>
      </c>
      <c r="I44" s="9">
        <v>1.9</v>
      </c>
    </row>
    <row r="45" spans="1:9">
      <c r="A45" s="61">
        <v>43952</v>
      </c>
      <c r="B45" s="9">
        <v>8.48</v>
      </c>
      <c r="C45" s="9">
        <v>7.68</v>
      </c>
      <c r="D45" s="9"/>
      <c r="E45" s="9">
        <v>8.5</v>
      </c>
      <c r="F45" s="9">
        <v>9.0299999999999994</v>
      </c>
      <c r="G45" s="9"/>
      <c r="H45" s="9">
        <v>2.2000000000000002</v>
      </c>
      <c r="I45" s="9">
        <v>2.11</v>
      </c>
    </row>
    <row r="46" spans="1:9">
      <c r="A46" s="61">
        <v>43983</v>
      </c>
      <c r="B46" s="9">
        <v>8.0500000000000007</v>
      </c>
      <c r="C46" s="9">
        <v>8.32</v>
      </c>
      <c r="D46" s="9"/>
      <c r="E46" s="9">
        <v>8.7899999999999991</v>
      </c>
      <c r="F46" s="9">
        <v>9.09</v>
      </c>
      <c r="G46" s="9"/>
      <c r="H46" s="9">
        <v>2.3199999999999998</v>
      </c>
      <c r="I46" s="9">
        <v>2.2599999999999998</v>
      </c>
    </row>
    <row r="47" spans="1:9">
      <c r="A47" s="61">
        <v>44013</v>
      </c>
      <c r="B47" s="9">
        <v>7.31</v>
      </c>
      <c r="C47" s="9">
        <v>7.95</v>
      </c>
      <c r="D47" s="9"/>
      <c r="E47" s="9">
        <v>7.04</v>
      </c>
      <c r="F47" s="9">
        <v>8.11</v>
      </c>
      <c r="G47" s="9"/>
      <c r="H47" s="9">
        <v>2.08</v>
      </c>
      <c r="I47" s="9">
        <v>2.2000000000000002</v>
      </c>
    </row>
    <row r="48" spans="1:9">
      <c r="A48" s="61">
        <v>44044</v>
      </c>
      <c r="B48" s="9">
        <v>7.78</v>
      </c>
      <c r="C48" s="9">
        <v>7.71</v>
      </c>
      <c r="D48" s="9"/>
      <c r="E48" s="9">
        <v>7.02</v>
      </c>
      <c r="F48" s="9">
        <v>7.62</v>
      </c>
      <c r="G48" s="9"/>
      <c r="H48" s="9">
        <v>1.8</v>
      </c>
      <c r="I48" s="9">
        <v>2.0699999999999998</v>
      </c>
    </row>
    <row r="49" spans="1:9">
      <c r="A49" s="61">
        <v>44075</v>
      </c>
      <c r="B49" s="9">
        <v>8.7100000000000009</v>
      </c>
      <c r="C49" s="9">
        <v>7.93</v>
      </c>
      <c r="D49" s="9"/>
      <c r="E49" s="9">
        <v>7.66</v>
      </c>
      <c r="F49" s="9">
        <v>7.24</v>
      </c>
      <c r="G49" s="9"/>
      <c r="H49" s="9">
        <v>2.14</v>
      </c>
      <c r="I49" s="9">
        <v>2.0099999999999998</v>
      </c>
    </row>
    <row r="50" spans="1:9">
      <c r="A50" s="61">
        <v>44105</v>
      </c>
      <c r="B50" s="9">
        <v>8.42</v>
      </c>
      <c r="C50" s="9">
        <v>8.3000000000000007</v>
      </c>
      <c r="D50" s="9"/>
      <c r="E50" s="9">
        <v>6.73</v>
      </c>
      <c r="F50" s="9">
        <v>7.14</v>
      </c>
      <c r="G50" s="9"/>
      <c r="H50" s="9">
        <v>2.06</v>
      </c>
      <c r="I50" s="9">
        <v>2</v>
      </c>
    </row>
    <row r="51" spans="1:9">
      <c r="A51" s="61">
        <v>44136</v>
      </c>
      <c r="B51" s="9">
        <v>6.69</v>
      </c>
      <c r="C51" s="9">
        <v>7.94</v>
      </c>
      <c r="D51" s="9"/>
      <c r="E51" s="9">
        <v>6.76</v>
      </c>
      <c r="F51" s="9">
        <v>7.05</v>
      </c>
      <c r="G51" s="9"/>
      <c r="H51" s="9">
        <v>1.88</v>
      </c>
      <c r="I51" s="9">
        <v>2.0299999999999998</v>
      </c>
    </row>
    <row r="52" spans="1:9">
      <c r="A52" s="61">
        <v>44166</v>
      </c>
      <c r="B52" s="9">
        <v>7.73</v>
      </c>
      <c r="C52" s="9">
        <v>7.61</v>
      </c>
      <c r="D52" s="9"/>
      <c r="E52" s="9">
        <v>6.96</v>
      </c>
      <c r="F52" s="9">
        <v>6.82</v>
      </c>
      <c r="G52" s="9"/>
      <c r="H52" s="9">
        <v>2.21</v>
      </c>
      <c r="I52" s="9">
        <v>2.0499999999999998</v>
      </c>
    </row>
    <row r="53" spans="1:9">
      <c r="A53" s="61">
        <v>44197</v>
      </c>
      <c r="B53" s="9">
        <v>8.02</v>
      </c>
      <c r="C53" s="9">
        <v>7.48</v>
      </c>
      <c r="D53" s="9"/>
      <c r="E53" s="9">
        <v>6.99</v>
      </c>
      <c r="F53" s="9">
        <v>6.9</v>
      </c>
      <c r="G53" s="9"/>
      <c r="H53" s="9">
        <v>1.97</v>
      </c>
      <c r="I53" s="9">
        <v>2.02</v>
      </c>
    </row>
    <row r="54" spans="1:9">
      <c r="A54" s="61">
        <v>44228</v>
      </c>
      <c r="B54" s="9">
        <v>7.33</v>
      </c>
      <c r="C54" s="9">
        <v>7.69</v>
      </c>
      <c r="D54" s="9"/>
      <c r="E54" s="9">
        <v>6.59</v>
      </c>
      <c r="F54" s="9">
        <v>6.85</v>
      </c>
      <c r="G54" s="9"/>
      <c r="H54" s="9">
        <v>2.0099999999999998</v>
      </c>
      <c r="I54" s="9">
        <v>2.06</v>
      </c>
    </row>
    <row r="55" spans="1:9">
      <c r="A55" s="61">
        <v>44256</v>
      </c>
      <c r="B55" s="9">
        <v>7.07</v>
      </c>
      <c r="C55" s="9">
        <v>7.47</v>
      </c>
      <c r="D55" s="9"/>
      <c r="E55" s="9">
        <v>6.23</v>
      </c>
      <c r="F55" s="9">
        <v>6.6</v>
      </c>
      <c r="G55" s="9"/>
      <c r="H55" s="9">
        <v>2.2200000000000002</v>
      </c>
      <c r="I55" s="9">
        <v>2.0699999999999998</v>
      </c>
    </row>
    <row r="56" spans="1:9">
      <c r="A56" s="61">
        <v>44287</v>
      </c>
      <c r="B56" s="9">
        <v>6.39</v>
      </c>
      <c r="C56" s="9">
        <v>6.93</v>
      </c>
      <c r="D56" s="9"/>
      <c r="E56" s="9">
        <v>6.01</v>
      </c>
      <c r="F56" s="9">
        <v>6.28</v>
      </c>
      <c r="G56" s="9"/>
      <c r="H56" s="9">
        <v>2.0499999999999998</v>
      </c>
      <c r="I56" s="9">
        <v>2.09</v>
      </c>
    </row>
    <row r="57" spans="1:9">
      <c r="A57" s="61">
        <v>44317</v>
      </c>
      <c r="B57" s="9">
        <v>6.26</v>
      </c>
      <c r="C57" s="9">
        <v>6.57</v>
      </c>
      <c r="D57" s="9"/>
      <c r="E57" s="9">
        <v>5.71</v>
      </c>
      <c r="F57" s="9">
        <v>5.98</v>
      </c>
      <c r="G57" s="9"/>
      <c r="H57" s="9">
        <v>2.13</v>
      </c>
      <c r="I57" s="9">
        <v>2.13</v>
      </c>
    </row>
    <row r="58" spans="1:9">
      <c r="A58" s="61">
        <v>44348</v>
      </c>
      <c r="B58" s="9">
        <v>6.41</v>
      </c>
      <c r="C58" s="9">
        <v>6.35</v>
      </c>
      <c r="D58" s="9"/>
      <c r="E58" s="9">
        <v>6.01</v>
      </c>
      <c r="F58" s="9">
        <v>5.91</v>
      </c>
      <c r="G58" s="9"/>
      <c r="H58" s="9">
        <v>2.25</v>
      </c>
      <c r="I58" s="9">
        <v>2.14</v>
      </c>
    </row>
    <row r="59" spans="1:9">
      <c r="A59" s="61">
        <v>44378</v>
      </c>
      <c r="B59" s="9">
        <v>6.22</v>
      </c>
      <c r="C59" s="9">
        <v>6.29</v>
      </c>
      <c r="D59" s="9"/>
      <c r="E59" s="9">
        <v>5.77</v>
      </c>
      <c r="F59" s="9">
        <v>5.83</v>
      </c>
      <c r="G59" s="9"/>
      <c r="H59" s="9">
        <v>1.98</v>
      </c>
      <c r="I59" s="9">
        <v>2.12</v>
      </c>
    </row>
    <row r="60" spans="1:9">
      <c r="A60" s="61">
        <v>44409</v>
      </c>
      <c r="B60" s="9">
        <v>6.31</v>
      </c>
      <c r="C60" s="9">
        <v>6.31</v>
      </c>
      <c r="D60" s="9"/>
      <c r="E60" s="9">
        <v>5.84</v>
      </c>
      <c r="F60" s="9">
        <v>5.88</v>
      </c>
      <c r="G60" s="9"/>
      <c r="H60" s="9">
        <v>2.0699999999999998</v>
      </c>
      <c r="I60" s="9">
        <v>2.1</v>
      </c>
    </row>
    <row r="61" spans="1:9">
      <c r="A61" s="61">
        <v>44440</v>
      </c>
      <c r="B61" s="9">
        <v>6.77</v>
      </c>
      <c r="C61" s="9">
        <v>6.43</v>
      </c>
      <c r="D61" s="9"/>
      <c r="E61" s="9">
        <v>6.26</v>
      </c>
      <c r="F61" s="9">
        <v>5.96</v>
      </c>
      <c r="G61" s="9"/>
      <c r="H61" s="9">
        <v>2.64</v>
      </c>
      <c r="I61" s="9">
        <v>2.23</v>
      </c>
    </row>
    <row r="62" spans="1:9">
      <c r="A62" s="61">
        <v>44470</v>
      </c>
      <c r="B62" s="9">
        <v>6.58</v>
      </c>
      <c r="C62" s="9">
        <v>6.55</v>
      </c>
      <c r="D62" s="9"/>
      <c r="E62" s="9">
        <v>5.56</v>
      </c>
      <c r="F62" s="9">
        <v>5.89</v>
      </c>
      <c r="G62" s="9"/>
      <c r="H62" s="9">
        <v>2.76</v>
      </c>
      <c r="I62" s="9">
        <v>2.4900000000000002</v>
      </c>
    </row>
    <row r="63" spans="1:9">
      <c r="A63" s="61">
        <v>44501</v>
      </c>
      <c r="B63" s="9">
        <v>5.64</v>
      </c>
      <c r="C63" s="9">
        <v>6.33</v>
      </c>
      <c r="D63" s="9"/>
      <c r="E63" s="9">
        <v>5.44</v>
      </c>
      <c r="F63" s="9">
        <v>5.75</v>
      </c>
      <c r="G63" s="9"/>
      <c r="H63" s="9">
        <v>2.2000000000000002</v>
      </c>
      <c r="I63" s="9">
        <v>2.5299999999999998</v>
      </c>
    </row>
    <row r="64" spans="1:9">
      <c r="A64" s="61">
        <v>44531</v>
      </c>
      <c r="B64" s="9">
        <v>5.67</v>
      </c>
      <c r="C64" s="9">
        <v>5.96</v>
      </c>
      <c r="D64" s="9"/>
      <c r="E64" s="9">
        <v>6.23</v>
      </c>
      <c r="F64" s="9">
        <v>5.74</v>
      </c>
      <c r="G64" s="9"/>
      <c r="H64" s="9">
        <v>2.5099999999999998</v>
      </c>
      <c r="I64" s="9">
        <v>2.4900000000000002</v>
      </c>
    </row>
    <row r="65" spans="1:18">
      <c r="A65" s="61">
        <v>44562</v>
      </c>
      <c r="B65" s="9">
        <v>5.82</v>
      </c>
      <c r="C65" s="9">
        <v>5.71</v>
      </c>
      <c r="D65" s="9"/>
      <c r="E65" s="9">
        <v>5.61</v>
      </c>
      <c r="F65" s="9">
        <v>5.76</v>
      </c>
      <c r="G65" s="9"/>
      <c r="H65" s="9">
        <v>2.2799999999999998</v>
      </c>
      <c r="I65" s="9">
        <v>2.33</v>
      </c>
    </row>
    <row r="66" spans="1:18">
      <c r="A66" s="61">
        <v>44593</v>
      </c>
      <c r="B66" s="9">
        <v>5.83</v>
      </c>
      <c r="C66" s="9">
        <v>5.77</v>
      </c>
      <c r="D66" s="9"/>
      <c r="E66" s="9">
        <v>5.45</v>
      </c>
      <c r="F66" s="9">
        <v>5.76</v>
      </c>
      <c r="G66" s="9"/>
      <c r="H66" s="9">
        <v>2.36</v>
      </c>
      <c r="I66" s="9">
        <v>2.38</v>
      </c>
    </row>
    <row r="67" spans="1:18">
      <c r="A67" s="61">
        <v>44621</v>
      </c>
      <c r="B67" s="9">
        <v>6.39</v>
      </c>
      <c r="C67" s="9">
        <v>6.01</v>
      </c>
      <c r="D67" s="9"/>
      <c r="E67" s="9">
        <v>5.84</v>
      </c>
      <c r="F67" s="9">
        <v>5.63</v>
      </c>
      <c r="G67" s="9"/>
      <c r="H67" s="9">
        <v>3.02</v>
      </c>
      <c r="I67" s="9">
        <v>2.5499999999999998</v>
      </c>
    </row>
    <row r="68" spans="1:18">
      <c r="A68" s="61">
        <v>44652</v>
      </c>
      <c r="B68" s="9">
        <v>5.92</v>
      </c>
      <c r="C68" s="9">
        <v>6.05</v>
      </c>
      <c r="D68" s="9"/>
      <c r="E68" s="9">
        <v>5.87</v>
      </c>
      <c r="F68" s="9">
        <v>5.72</v>
      </c>
      <c r="G68" s="9"/>
      <c r="H68" s="9">
        <v>2.73</v>
      </c>
      <c r="I68" s="9">
        <v>2.7</v>
      </c>
    </row>
    <row r="69" spans="1:18">
      <c r="A69" s="61">
        <v>44682</v>
      </c>
      <c r="B69" s="9">
        <v>5.87</v>
      </c>
      <c r="C69" s="9">
        <v>6.08</v>
      </c>
      <c r="D69" s="9"/>
      <c r="E69" s="9">
        <v>5.39</v>
      </c>
      <c r="F69" s="9">
        <v>5.74</v>
      </c>
      <c r="G69" s="9"/>
      <c r="H69" s="9">
        <v>2.74</v>
      </c>
      <c r="I69" s="9">
        <v>2.82</v>
      </c>
      <c r="K69" s="9">
        <v>1.5</v>
      </c>
      <c r="N69" s="9">
        <v>3.07</v>
      </c>
      <c r="O69" s="10"/>
    </row>
    <row r="70" spans="1:18">
      <c r="A70" s="61">
        <v>44713</v>
      </c>
      <c r="B70" s="9">
        <v>5.98</v>
      </c>
      <c r="C70" s="9">
        <v>5.97</v>
      </c>
      <c r="D70" s="9"/>
      <c r="E70" s="9">
        <v>6.72</v>
      </c>
      <c r="F70" s="9">
        <v>6.03</v>
      </c>
      <c r="G70" s="9"/>
      <c r="H70" s="9">
        <v>2.9</v>
      </c>
      <c r="I70" s="9">
        <v>2.77</v>
      </c>
      <c r="K70" s="9">
        <v>1.56</v>
      </c>
      <c r="N70" s="9">
        <v>2.91</v>
      </c>
      <c r="O70" s="10"/>
    </row>
    <row r="71" spans="1:18">
      <c r="A71" s="61">
        <v>44743</v>
      </c>
      <c r="B71" s="9">
        <v>5.5</v>
      </c>
      <c r="C71" s="9">
        <v>5.78</v>
      </c>
      <c r="E71" s="9">
        <v>5.61</v>
      </c>
      <c r="F71" s="9">
        <v>5.91</v>
      </c>
      <c r="H71" s="9">
        <v>2.85</v>
      </c>
      <c r="I71" s="9">
        <v>2.83</v>
      </c>
      <c r="K71" s="9">
        <v>1.52</v>
      </c>
      <c r="L71" s="9">
        <v>1.53</v>
      </c>
      <c r="N71" s="9">
        <v>2.88</v>
      </c>
      <c r="O71" s="9">
        <v>2.95</v>
      </c>
    </row>
    <row r="72" spans="1:18">
      <c r="A72" s="61">
        <v>44774</v>
      </c>
      <c r="B72" s="9">
        <v>5.54</v>
      </c>
      <c r="C72" s="9">
        <v>5.68</v>
      </c>
      <c r="E72" s="9">
        <v>5.89</v>
      </c>
      <c r="F72" s="9">
        <v>6.07</v>
      </c>
      <c r="H72" s="9">
        <v>2.75</v>
      </c>
      <c r="I72" s="9">
        <v>2.84</v>
      </c>
      <c r="K72" s="9">
        <v>1.61</v>
      </c>
      <c r="L72" s="9">
        <v>1.56</v>
      </c>
      <c r="N72" s="9">
        <v>2.97</v>
      </c>
      <c r="O72" s="9">
        <v>2.92</v>
      </c>
    </row>
    <row r="73" spans="1:18">
      <c r="A73" s="61">
        <v>44805</v>
      </c>
      <c r="B73" s="9">
        <v>5.95</v>
      </c>
      <c r="C73" s="9">
        <v>5.67</v>
      </c>
      <c r="D73" s="9"/>
      <c r="E73" s="9">
        <v>6.6</v>
      </c>
      <c r="F73" s="9">
        <v>6.03</v>
      </c>
      <c r="G73" s="9"/>
      <c r="H73" s="9">
        <v>2.9</v>
      </c>
      <c r="I73" s="9">
        <v>2.84</v>
      </c>
      <c r="J73" s="9"/>
      <c r="K73" s="9">
        <v>1.78</v>
      </c>
      <c r="L73" s="9">
        <v>1.64</v>
      </c>
      <c r="M73" s="9"/>
      <c r="N73" s="9">
        <v>3.25</v>
      </c>
      <c r="O73" s="9">
        <v>3.03</v>
      </c>
      <c r="Q73" s="9"/>
      <c r="R73" s="9"/>
    </row>
    <row r="74" spans="1:18">
      <c r="A74" s="61">
        <v>44835</v>
      </c>
      <c r="B74" s="9">
        <v>5.33</v>
      </c>
      <c r="C74" s="9">
        <v>5.62</v>
      </c>
      <c r="D74" s="9"/>
      <c r="E74" s="9">
        <v>5.8</v>
      </c>
      <c r="F74" s="9">
        <v>6.12</v>
      </c>
      <c r="G74" s="9"/>
      <c r="H74" s="9">
        <v>2.72</v>
      </c>
      <c r="I74" s="9">
        <v>2.79</v>
      </c>
      <c r="J74" s="9"/>
      <c r="K74" s="9">
        <v>1.66</v>
      </c>
      <c r="L74" s="9">
        <v>1.69</v>
      </c>
      <c r="M74" s="9"/>
      <c r="N74" s="9">
        <v>3.05</v>
      </c>
      <c r="O74" s="9">
        <v>3.09</v>
      </c>
    </row>
    <row r="75" spans="1:18">
      <c r="A75" s="61"/>
      <c r="B75" s="9"/>
      <c r="C75" s="9"/>
      <c r="D75" s="9"/>
      <c r="E75" s="9"/>
      <c r="F75" s="9"/>
      <c r="G75" s="9"/>
      <c r="H75" s="9"/>
      <c r="I75" s="9"/>
    </row>
    <row r="76" spans="1:18">
      <c r="A76" t="s">
        <v>91</v>
      </c>
    </row>
    <row r="78" spans="1:18">
      <c r="A78" s="2" t="s">
        <v>92</v>
      </c>
    </row>
    <row r="79" spans="1:18">
      <c r="A79" s="2"/>
    </row>
    <row r="80" spans="1:18">
      <c r="A80" t="s">
        <v>222</v>
      </c>
    </row>
    <row r="82" spans="1:1">
      <c r="A82" t="s">
        <v>223</v>
      </c>
    </row>
    <row r="84" spans="1:1">
      <c r="A84" s="59" t="s">
        <v>100</v>
      </c>
    </row>
  </sheetData>
  <mergeCells count="5">
    <mergeCell ref="B3:C3"/>
    <mergeCell ref="E3:F3"/>
    <mergeCell ref="H3:I3"/>
    <mergeCell ref="K3:L3"/>
    <mergeCell ref="N3:O3"/>
  </mergeCells>
  <hyperlinks>
    <hyperlink ref="A84" location="Contents!A1" display="Return to Contents"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D69"/>
  <sheetViews>
    <sheetView zoomScaleNormal="100" workbookViewId="0">
      <pane xSplit="1" ySplit="3" topLeftCell="E4" activePane="bottomRight" state="frozen"/>
      <selection pane="bottomRight" activeCell="AE38" sqref="AE38"/>
      <selection pane="bottomLeft" activeCell="AE38" sqref="AE38"/>
      <selection pane="topRight" activeCell="AE38" sqref="AE38"/>
    </sheetView>
  </sheetViews>
  <sheetFormatPr defaultRowHeight="14.25"/>
  <cols>
    <col min="1" max="1" width="15" style="39" customWidth="1"/>
    <col min="2" max="4" width="20.7109375" style="10" customWidth="1"/>
  </cols>
  <sheetData>
    <row r="1" spans="1:4">
      <c r="A1" s="40" t="s">
        <v>224</v>
      </c>
      <c r="B1" s="73"/>
    </row>
    <row r="3" spans="1:4">
      <c r="A3" s="40" t="s">
        <v>225</v>
      </c>
      <c r="B3" s="73" t="s">
        <v>226</v>
      </c>
      <c r="C3" s="73" t="s">
        <v>227</v>
      </c>
      <c r="D3" s="73" t="s">
        <v>228</v>
      </c>
    </row>
    <row r="4" spans="1:4">
      <c r="B4" s="35" t="s">
        <v>229</v>
      </c>
      <c r="C4" s="9">
        <v>7.5</v>
      </c>
      <c r="D4" s="9">
        <v>4.3</v>
      </c>
    </row>
    <row r="5" spans="1:4">
      <c r="B5" s="35" t="s">
        <v>230</v>
      </c>
      <c r="C5" s="9">
        <v>5.9</v>
      </c>
      <c r="D5" s="9">
        <v>4</v>
      </c>
    </row>
    <row r="6" spans="1:4">
      <c r="B6" s="35" t="s">
        <v>230</v>
      </c>
      <c r="C6" s="9">
        <v>6.6</v>
      </c>
      <c r="D6" s="9">
        <v>4.3</v>
      </c>
    </row>
    <row r="7" spans="1:4">
      <c r="A7" s="39">
        <v>42826</v>
      </c>
      <c r="B7" s="35" t="s">
        <v>230</v>
      </c>
      <c r="C7" s="9">
        <v>6</v>
      </c>
      <c r="D7" s="9">
        <v>4.5999999999999996</v>
      </c>
    </row>
    <row r="8" spans="1:4">
      <c r="B8" s="35" t="s">
        <v>231</v>
      </c>
      <c r="C8" s="9">
        <v>6.1</v>
      </c>
      <c r="D8" s="9">
        <v>4.9000000000000004</v>
      </c>
    </row>
    <row r="9" spans="1:4">
      <c r="B9" s="35" t="s">
        <v>231</v>
      </c>
      <c r="C9" s="9">
        <v>4.9000000000000004</v>
      </c>
      <c r="D9" s="9">
        <v>4.4000000000000004</v>
      </c>
    </row>
    <row r="10" spans="1:4">
      <c r="B10" s="35" t="s">
        <v>231</v>
      </c>
      <c r="C10" s="9">
        <v>5.9</v>
      </c>
      <c r="D10" s="9">
        <v>4.8</v>
      </c>
    </row>
    <row r="11" spans="1:4">
      <c r="B11" s="35" t="s">
        <v>232</v>
      </c>
      <c r="C11" s="9">
        <v>5</v>
      </c>
      <c r="D11" s="9">
        <v>4.5999999999999996</v>
      </c>
    </row>
    <row r="12" spans="1:4">
      <c r="B12" s="35" t="s">
        <v>232</v>
      </c>
      <c r="C12" s="9">
        <v>5.0999999999999996</v>
      </c>
      <c r="D12" s="9">
        <v>4.5</v>
      </c>
    </row>
    <row r="13" spans="1:4">
      <c r="B13" s="35" t="s">
        <v>232</v>
      </c>
      <c r="C13" s="9">
        <v>5.0999999999999996</v>
      </c>
      <c r="D13" s="9">
        <v>4.8</v>
      </c>
    </row>
    <row r="14" spans="1:4">
      <c r="B14" s="35" t="s">
        <v>233</v>
      </c>
      <c r="C14" s="9">
        <v>4</v>
      </c>
      <c r="D14" s="9">
        <v>4.0999999999999996</v>
      </c>
    </row>
    <row r="15" spans="1:4">
      <c r="B15" s="35" t="s">
        <v>233</v>
      </c>
      <c r="C15" s="9">
        <v>4.9000000000000004</v>
      </c>
      <c r="D15" s="9">
        <v>4.4000000000000004</v>
      </c>
    </row>
    <row r="16" spans="1:4">
      <c r="B16" s="35" t="s">
        <v>233</v>
      </c>
      <c r="C16" s="9">
        <v>5.0999999999999996</v>
      </c>
      <c r="D16" s="9">
        <v>4.5</v>
      </c>
    </row>
    <row r="17" spans="1:4">
      <c r="B17" s="35" t="s">
        <v>234</v>
      </c>
      <c r="C17" s="9">
        <v>5.3</v>
      </c>
      <c r="D17" s="9">
        <v>4.2</v>
      </c>
    </row>
    <row r="18" spans="1:4">
      <c r="B18" s="35" t="s">
        <v>234</v>
      </c>
      <c r="C18" s="9">
        <v>5.2</v>
      </c>
      <c r="D18" s="9">
        <v>4.4000000000000004</v>
      </c>
    </row>
    <row r="19" spans="1:4">
      <c r="A19" s="39">
        <v>43191</v>
      </c>
      <c r="B19" s="35" t="s">
        <v>234</v>
      </c>
      <c r="C19" s="9">
        <v>5.3</v>
      </c>
      <c r="D19" s="9">
        <v>4.5</v>
      </c>
    </row>
    <row r="20" spans="1:4">
      <c r="B20" s="35" t="s">
        <v>235</v>
      </c>
      <c r="C20" s="9">
        <v>4.9000000000000004</v>
      </c>
      <c r="D20" s="9">
        <v>3.9</v>
      </c>
    </row>
    <row r="21" spans="1:4">
      <c r="B21" s="35" t="s">
        <v>235</v>
      </c>
      <c r="C21" s="9">
        <v>5</v>
      </c>
      <c r="D21" s="9">
        <v>4.4000000000000004</v>
      </c>
    </row>
    <row r="22" spans="1:4">
      <c r="B22" s="35" t="s">
        <v>235</v>
      </c>
      <c r="C22" s="9">
        <v>5.6</v>
      </c>
      <c r="D22" s="9">
        <v>4.9000000000000004</v>
      </c>
    </row>
    <row r="23" spans="1:4">
      <c r="B23" s="35" t="s">
        <v>236</v>
      </c>
      <c r="C23" s="9">
        <v>7</v>
      </c>
      <c r="D23" s="9">
        <v>5.2</v>
      </c>
    </row>
    <row r="24" spans="1:4">
      <c r="B24" s="35" t="s">
        <v>236</v>
      </c>
      <c r="C24" s="9">
        <v>5.8</v>
      </c>
      <c r="D24" s="9">
        <v>5</v>
      </c>
    </row>
    <row r="25" spans="1:4">
      <c r="B25" s="35" t="s">
        <v>236</v>
      </c>
      <c r="C25" s="9">
        <v>6.1</v>
      </c>
      <c r="D25" s="9">
        <v>4.8</v>
      </c>
    </row>
    <row r="26" spans="1:4">
      <c r="B26" s="35" t="s">
        <v>237</v>
      </c>
      <c r="C26" s="9">
        <v>6.4</v>
      </c>
      <c r="D26" s="9">
        <v>4.7</v>
      </c>
    </row>
    <row r="27" spans="1:4">
      <c r="B27" s="35" t="s">
        <v>237</v>
      </c>
      <c r="C27" s="9">
        <v>4.4000000000000004</v>
      </c>
      <c r="D27" s="9">
        <v>4.9000000000000004</v>
      </c>
    </row>
    <row r="28" spans="1:4">
      <c r="B28" s="35" t="s">
        <v>237</v>
      </c>
      <c r="C28" s="9">
        <v>6.3</v>
      </c>
      <c r="D28" s="9">
        <v>4.8</v>
      </c>
    </row>
    <row r="29" spans="1:4">
      <c r="B29" s="35" t="s">
        <v>238</v>
      </c>
      <c r="C29" s="9">
        <v>5.2</v>
      </c>
      <c r="D29" s="9">
        <v>4.4000000000000004</v>
      </c>
    </row>
    <row r="30" spans="1:4">
      <c r="B30" s="35" t="s">
        <v>238</v>
      </c>
      <c r="C30" s="9">
        <v>4.8</v>
      </c>
      <c r="D30" s="9">
        <v>4.9000000000000004</v>
      </c>
    </row>
    <row r="31" spans="1:4">
      <c r="A31" s="39">
        <v>43556</v>
      </c>
      <c r="B31" s="35" t="s">
        <v>238</v>
      </c>
      <c r="C31" s="9">
        <v>6.1</v>
      </c>
      <c r="D31" s="9">
        <v>4.9000000000000004</v>
      </c>
    </row>
    <row r="32" spans="1:4">
      <c r="B32" s="35" t="s">
        <v>239</v>
      </c>
      <c r="C32" s="9">
        <v>5.2</v>
      </c>
      <c r="D32" s="9">
        <v>4.7</v>
      </c>
    </row>
    <row r="33" spans="1:4">
      <c r="B33" s="35" t="s">
        <v>239</v>
      </c>
      <c r="C33" s="9">
        <v>5.8</v>
      </c>
      <c r="D33" s="9">
        <v>5</v>
      </c>
    </row>
    <row r="34" spans="1:4">
      <c r="B34" s="35" t="s">
        <v>239</v>
      </c>
      <c r="C34" s="9">
        <v>5.3</v>
      </c>
      <c r="D34" s="9">
        <v>4.7</v>
      </c>
    </row>
    <row r="35" spans="1:4">
      <c r="B35" s="35" t="s">
        <v>240</v>
      </c>
      <c r="C35" s="9">
        <v>4.7</v>
      </c>
      <c r="D35" s="9">
        <v>4.7</v>
      </c>
    </row>
    <row r="36" spans="1:4">
      <c r="B36" s="35" t="s">
        <v>240</v>
      </c>
      <c r="C36" s="9">
        <v>4.4000000000000004</v>
      </c>
      <c r="D36" s="9">
        <v>5.5</v>
      </c>
    </row>
    <row r="37" spans="1:4">
      <c r="B37" s="35" t="s">
        <v>240</v>
      </c>
      <c r="C37" s="9">
        <v>4.8</v>
      </c>
      <c r="D37" s="9">
        <v>4.5</v>
      </c>
    </row>
    <row r="38" spans="1:4">
      <c r="B38" s="35" t="s">
        <v>241</v>
      </c>
      <c r="C38" s="9">
        <v>4.0999999999999996</v>
      </c>
      <c r="D38" s="9">
        <v>4.5</v>
      </c>
    </row>
    <row r="39" spans="1:4">
      <c r="B39" s="35" t="s">
        <v>241</v>
      </c>
      <c r="C39" s="9">
        <v>4.5</v>
      </c>
      <c r="D39" s="9">
        <v>4.9000000000000004</v>
      </c>
    </row>
    <row r="40" spans="1:4">
      <c r="B40" s="35" t="s">
        <v>241</v>
      </c>
      <c r="C40" s="9">
        <v>5.9</v>
      </c>
      <c r="D40" s="9">
        <v>4.5999999999999996</v>
      </c>
    </row>
    <row r="41" spans="1:4">
      <c r="B41" s="35" t="s">
        <v>242</v>
      </c>
      <c r="C41" s="9">
        <v>5.2</v>
      </c>
      <c r="D41" s="9">
        <v>4.9000000000000004</v>
      </c>
    </row>
    <row r="42" spans="1:4">
      <c r="B42" s="35" t="s">
        <v>242</v>
      </c>
      <c r="C42" s="9">
        <v>3.5</v>
      </c>
      <c r="D42" s="9">
        <v>6.3</v>
      </c>
    </row>
    <row r="43" spans="1:4">
      <c r="A43" s="39">
        <v>43922</v>
      </c>
      <c r="B43" s="35" t="s">
        <v>242</v>
      </c>
      <c r="C43" s="9">
        <v>-4.9000000000000004</v>
      </c>
      <c r="D43" s="9">
        <v>8.5</v>
      </c>
    </row>
    <row r="44" spans="1:4">
      <c r="B44" s="35" t="s">
        <v>243</v>
      </c>
      <c r="C44" s="9">
        <v>1.4</v>
      </c>
      <c r="D44" s="9">
        <v>8.3000000000000007</v>
      </c>
    </row>
    <row r="45" spans="1:4">
      <c r="B45" s="35" t="s">
        <v>243</v>
      </c>
      <c r="C45" s="9">
        <v>0.6</v>
      </c>
      <c r="D45" s="9">
        <v>8.4</v>
      </c>
    </row>
    <row r="46" spans="1:4">
      <c r="B46" s="35" t="s">
        <v>243</v>
      </c>
      <c r="C46" s="9">
        <v>1.1000000000000001</v>
      </c>
      <c r="D46" s="9">
        <v>7.5</v>
      </c>
    </row>
    <row r="47" spans="1:4">
      <c r="B47" s="35" t="s">
        <v>244</v>
      </c>
      <c r="C47" s="9">
        <v>15.3</v>
      </c>
      <c r="D47" s="9">
        <v>7.9</v>
      </c>
    </row>
    <row r="48" spans="1:4">
      <c r="B48" s="35" t="s">
        <v>244</v>
      </c>
      <c r="C48" s="9">
        <v>17.899999999999999</v>
      </c>
      <c r="D48" s="9">
        <v>9</v>
      </c>
    </row>
    <row r="49" spans="1:4">
      <c r="B49" s="35" t="s">
        <v>244</v>
      </c>
      <c r="C49" s="9">
        <v>19.2</v>
      </c>
      <c r="D49" s="9">
        <v>8.5</v>
      </c>
    </row>
    <row r="50" spans="1:4">
      <c r="B50" s="35" t="s">
        <v>245</v>
      </c>
      <c r="C50" s="9">
        <v>8</v>
      </c>
      <c r="D50" s="9">
        <v>6.7</v>
      </c>
    </row>
    <row r="51" spans="1:4">
      <c r="B51" s="35" t="s">
        <v>245</v>
      </c>
      <c r="C51" s="10">
        <v>10.1</v>
      </c>
      <c r="D51" s="10">
        <v>8</v>
      </c>
    </row>
    <row r="52" spans="1:4">
      <c r="B52" s="35" t="s">
        <v>245</v>
      </c>
      <c r="C52" s="9">
        <v>8</v>
      </c>
      <c r="D52" s="10">
        <v>8.4</v>
      </c>
    </row>
    <row r="53" spans="1:4">
      <c r="B53" s="35" t="s">
        <v>246</v>
      </c>
      <c r="C53" s="9">
        <v>12.3</v>
      </c>
      <c r="D53" s="10">
        <v>7.4</v>
      </c>
    </row>
    <row r="54" spans="1:4">
      <c r="B54" s="35" t="s">
        <v>246</v>
      </c>
      <c r="C54" s="9">
        <v>12.4</v>
      </c>
      <c r="D54" s="9">
        <v>7.3</v>
      </c>
    </row>
    <row r="55" spans="1:4">
      <c r="A55" s="39">
        <v>44287</v>
      </c>
      <c r="B55" s="35" t="s">
        <v>246</v>
      </c>
      <c r="C55" s="9">
        <v>11.7</v>
      </c>
      <c r="D55" s="9">
        <v>6.8</v>
      </c>
    </row>
    <row r="56" spans="1:4">
      <c r="B56" s="10" t="s">
        <v>247</v>
      </c>
      <c r="C56" s="10">
        <v>10.9</v>
      </c>
      <c r="D56" s="10">
        <v>6</v>
      </c>
    </row>
    <row r="57" spans="1:4">
      <c r="B57" s="10" t="s">
        <v>247</v>
      </c>
      <c r="C57" s="10">
        <v>10.3</v>
      </c>
      <c r="D57" s="10">
        <v>6.5</v>
      </c>
    </row>
    <row r="58" spans="1:4">
      <c r="B58" s="35" t="s">
        <v>247</v>
      </c>
      <c r="C58" s="9">
        <v>11</v>
      </c>
      <c r="D58" s="9">
        <v>6.4</v>
      </c>
    </row>
    <row r="59" spans="1:4">
      <c r="A59"/>
      <c r="B59" s="35" t="s">
        <v>248</v>
      </c>
      <c r="C59" s="9">
        <v>11.6</v>
      </c>
      <c r="D59" s="9">
        <v>6.4</v>
      </c>
    </row>
    <row r="60" spans="1:4">
      <c r="A60"/>
      <c r="B60" s="35" t="s">
        <v>248</v>
      </c>
      <c r="C60" s="10">
        <v>9.8000000000000007</v>
      </c>
      <c r="D60" s="10">
        <v>7.2</v>
      </c>
    </row>
    <row r="61" spans="1:4">
      <c r="A61"/>
      <c r="B61" s="35"/>
    </row>
    <row r="62" spans="1:4">
      <c r="A62"/>
      <c r="B62" s="35"/>
    </row>
    <row r="63" spans="1:4">
      <c r="A63" t="s">
        <v>91</v>
      </c>
    </row>
    <row r="64" spans="1:4">
      <c r="A64"/>
    </row>
    <row r="65" spans="1:1">
      <c r="A65" s="2" t="s">
        <v>92</v>
      </c>
    </row>
    <row r="66" spans="1:1" ht="6" customHeight="1">
      <c r="A66"/>
    </row>
    <row r="67" spans="1:1">
      <c r="A67" t="s">
        <v>249</v>
      </c>
    </row>
    <row r="68" spans="1:1" ht="6" customHeight="1">
      <c r="A68"/>
    </row>
    <row r="69" spans="1:1">
      <c r="A69" t="s">
        <v>250</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87"/>
  <sheetViews>
    <sheetView zoomScale="85" workbookViewId="0">
      <pane xSplit="1" ySplit="4" topLeftCell="Z5" activePane="bottomRight" state="frozen"/>
      <selection pane="bottomRight" activeCell="N75" sqref="N75:X75"/>
      <selection pane="bottomLeft" activeCell="AE38" sqref="AE38"/>
      <selection pane="topRight" activeCell="AE38" sqref="AE38"/>
    </sheetView>
  </sheetViews>
  <sheetFormatPr defaultRowHeight="14.25"/>
  <cols>
    <col min="1" max="1" width="11.28515625" customWidth="1"/>
    <col min="2" max="2" width="21.5703125" customWidth="1"/>
    <col min="3" max="3" width="14.7109375" style="9" customWidth="1"/>
    <col min="4" max="4" width="17.140625" style="9" bestFit="1" customWidth="1"/>
    <col min="5" max="5" width="6.140625" style="9" customWidth="1"/>
    <col min="6" max="12" width="14.7109375" style="10" customWidth="1"/>
    <col min="13" max="13" width="14.7109375" style="57" customWidth="1"/>
    <col min="14" max="14" width="20.7109375" style="10" customWidth="1"/>
    <col min="15" max="16" width="22.85546875" style="10" customWidth="1"/>
    <col min="17" max="17" width="4.7109375" style="10" customWidth="1"/>
    <col min="18" max="24" width="14.7109375" customWidth="1"/>
  </cols>
  <sheetData>
    <row r="1" spans="1:24">
      <c r="B1" s="2" t="s">
        <v>251</v>
      </c>
      <c r="N1" s="2" t="s">
        <v>224</v>
      </c>
    </row>
    <row r="3" spans="1:24">
      <c r="C3" s="101" t="s">
        <v>252</v>
      </c>
      <c r="D3" s="101"/>
      <c r="E3" s="2"/>
      <c r="F3" s="101" t="s">
        <v>253</v>
      </c>
      <c r="G3" s="102"/>
      <c r="H3" s="102"/>
      <c r="I3" s="102"/>
      <c r="J3" s="102"/>
      <c r="K3" s="102"/>
      <c r="L3" s="102"/>
      <c r="N3" s="73" t="s">
        <v>226</v>
      </c>
      <c r="O3" s="101" t="s">
        <v>254</v>
      </c>
      <c r="P3" s="102"/>
      <c r="Q3" s="73"/>
      <c r="R3" s="105"/>
      <c r="S3" s="105"/>
      <c r="T3" s="105"/>
      <c r="U3" s="105"/>
      <c r="V3" s="105"/>
      <c r="W3" s="105"/>
      <c r="X3" s="105"/>
    </row>
    <row r="4" spans="1:24">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c r="A5" s="2"/>
      <c r="C5" s="10"/>
      <c r="D5" s="10"/>
      <c r="F5" s="73"/>
      <c r="G5" s="73"/>
      <c r="H5" s="73"/>
      <c r="I5" s="73"/>
      <c r="J5" s="73"/>
      <c r="K5" s="73"/>
      <c r="L5" s="73"/>
      <c r="N5" s="73"/>
      <c r="O5" s="73"/>
      <c r="P5" s="73"/>
      <c r="Q5" s="73"/>
      <c r="R5" s="73"/>
      <c r="S5" s="73"/>
      <c r="T5" s="73"/>
      <c r="U5" s="73"/>
      <c r="V5" s="73"/>
      <c r="W5" s="73"/>
      <c r="X5" s="73"/>
    </row>
    <row r="6" spans="1:24">
      <c r="A6" s="61"/>
      <c r="B6" s="35" t="s">
        <v>263</v>
      </c>
      <c r="C6" s="9">
        <v>9.73</v>
      </c>
      <c r="D6" s="9">
        <v>7.55</v>
      </c>
      <c r="F6" s="65">
        <v>-11.28</v>
      </c>
      <c r="G6" s="65">
        <v>-5.94</v>
      </c>
      <c r="H6" s="65">
        <v>2.42</v>
      </c>
      <c r="I6" s="65">
        <v>8.1999999999999993</v>
      </c>
      <c r="J6" s="65">
        <v>15.63</v>
      </c>
      <c r="K6" s="65">
        <v>23.11</v>
      </c>
      <c r="L6" s="65">
        <v>32.32</v>
      </c>
      <c r="M6"/>
      <c r="N6" s="35" t="s">
        <v>229</v>
      </c>
      <c r="O6" s="9">
        <v>7.9</v>
      </c>
      <c r="P6" s="9">
        <v>6.45</v>
      </c>
      <c r="Q6" s="9"/>
      <c r="R6" s="52">
        <v>-4</v>
      </c>
      <c r="S6" s="52">
        <v>0</v>
      </c>
      <c r="T6" s="52">
        <v>2</v>
      </c>
      <c r="U6" s="52">
        <v>5</v>
      </c>
      <c r="V6" s="52">
        <v>10</v>
      </c>
      <c r="W6" s="52">
        <v>20</v>
      </c>
      <c r="X6" s="52">
        <v>25</v>
      </c>
    </row>
    <row r="7" spans="1:24">
      <c r="A7" s="61"/>
      <c r="B7" s="35" t="s">
        <v>264</v>
      </c>
      <c r="C7" s="9">
        <v>7.98</v>
      </c>
      <c r="D7" s="9">
        <v>8.93</v>
      </c>
      <c r="F7" s="65">
        <v>-14.06</v>
      </c>
      <c r="G7" s="65">
        <v>-7.05</v>
      </c>
      <c r="H7" s="65">
        <v>1</v>
      </c>
      <c r="I7" s="65">
        <v>4.55</v>
      </c>
      <c r="J7" s="65">
        <v>15.86</v>
      </c>
      <c r="K7" s="65">
        <v>27.18</v>
      </c>
      <c r="L7" s="65">
        <v>37.909999999999997</v>
      </c>
      <c r="M7"/>
      <c r="N7" s="35" t="s">
        <v>230</v>
      </c>
      <c r="O7" s="9">
        <v>5.44</v>
      </c>
      <c r="P7" s="9">
        <v>6.13</v>
      </c>
      <c r="Q7" s="9"/>
      <c r="R7" s="52">
        <v>-5</v>
      </c>
      <c r="S7" s="52">
        <v>-2.6</v>
      </c>
      <c r="T7" s="52">
        <v>0</v>
      </c>
      <c r="U7" s="52">
        <v>3</v>
      </c>
      <c r="V7" s="52">
        <v>10</v>
      </c>
      <c r="W7" s="52">
        <v>15</v>
      </c>
      <c r="X7" s="52">
        <v>20</v>
      </c>
    </row>
    <row r="8" spans="1:24">
      <c r="A8" s="61"/>
      <c r="B8" s="35" t="s">
        <v>264</v>
      </c>
      <c r="C8" s="9">
        <v>7.75</v>
      </c>
      <c r="D8" s="9">
        <v>8.93</v>
      </c>
      <c r="F8" s="65">
        <v>-18.12</v>
      </c>
      <c r="G8" s="65">
        <v>-13.25</v>
      </c>
      <c r="H8" s="65">
        <v>-0.7</v>
      </c>
      <c r="I8" s="65">
        <v>5.07</v>
      </c>
      <c r="J8" s="65">
        <v>11.73</v>
      </c>
      <c r="K8" s="65">
        <v>30.97</v>
      </c>
      <c r="L8" s="65">
        <v>41.77</v>
      </c>
      <c r="M8"/>
      <c r="N8" s="35" t="s">
        <v>230</v>
      </c>
      <c r="O8" s="9">
        <v>6.53</v>
      </c>
      <c r="P8" s="9">
        <v>6.13</v>
      </c>
      <c r="Q8" s="9"/>
      <c r="R8" s="52">
        <v>-5</v>
      </c>
      <c r="S8" s="52">
        <v>0</v>
      </c>
      <c r="T8" s="52">
        <v>1.5</v>
      </c>
      <c r="U8" s="52">
        <v>5</v>
      </c>
      <c r="V8" s="52">
        <v>10</v>
      </c>
      <c r="W8" s="52">
        <v>15</v>
      </c>
      <c r="X8" s="52">
        <v>25</v>
      </c>
    </row>
    <row r="9" spans="1:24">
      <c r="A9" s="61">
        <v>42826</v>
      </c>
      <c r="B9" s="35" t="s">
        <v>264</v>
      </c>
      <c r="C9" s="9">
        <v>10.66</v>
      </c>
      <c r="D9" s="9">
        <v>8.93</v>
      </c>
      <c r="F9" s="65">
        <v>-17.760000000000002</v>
      </c>
      <c r="G9" s="65">
        <v>-7.07</v>
      </c>
      <c r="H9" s="65">
        <v>1.1100000000000001</v>
      </c>
      <c r="I9" s="65">
        <v>8.52</v>
      </c>
      <c r="J9" s="65">
        <v>19.440000000000001</v>
      </c>
      <c r="K9" s="65">
        <v>29.03</v>
      </c>
      <c r="L9" s="65">
        <v>51.34</v>
      </c>
      <c r="M9"/>
      <c r="N9" s="35" t="s">
        <v>230</v>
      </c>
      <c r="O9" s="9">
        <v>6.42</v>
      </c>
      <c r="P9" s="9">
        <v>6.13</v>
      </c>
      <c r="Q9" s="9"/>
      <c r="R9" s="52">
        <v>-8</v>
      </c>
      <c r="S9" s="52">
        <v>-3</v>
      </c>
      <c r="T9" s="52">
        <v>1</v>
      </c>
      <c r="U9" s="52">
        <v>5</v>
      </c>
      <c r="V9" s="52">
        <v>10</v>
      </c>
      <c r="W9" s="52">
        <v>20</v>
      </c>
      <c r="X9" s="52">
        <v>25</v>
      </c>
    </row>
    <row r="10" spans="1:24">
      <c r="A10" s="61"/>
      <c r="B10" s="35" t="s">
        <v>265</v>
      </c>
      <c r="C10" s="9">
        <v>9.91</v>
      </c>
      <c r="D10" s="9">
        <v>9.86</v>
      </c>
      <c r="F10" s="65">
        <v>-15.83</v>
      </c>
      <c r="G10" s="65">
        <v>-6.24</v>
      </c>
      <c r="H10" s="65">
        <v>0.96</v>
      </c>
      <c r="I10" s="65">
        <v>6.74</v>
      </c>
      <c r="J10" s="65">
        <v>16.61</v>
      </c>
      <c r="K10" s="65">
        <v>30.55</v>
      </c>
      <c r="L10" s="65">
        <v>40.19</v>
      </c>
      <c r="M10"/>
      <c r="N10" s="35" t="s">
        <v>231</v>
      </c>
      <c r="O10" s="9">
        <v>5.88</v>
      </c>
      <c r="P10" s="9">
        <v>5.53</v>
      </c>
      <c r="Q10" s="9"/>
      <c r="R10" s="52">
        <v>-10</v>
      </c>
      <c r="S10" s="52">
        <v>-2.5</v>
      </c>
      <c r="T10" s="52">
        <v>0.5</v>
      </c>
      <c r="U10" s="52">
        <v>4</v>
      </c>
      <c r="V10" s="52">
        <v>10</v>
      </c>
      <c r="W10" s="52">
        <v>15</v>
      </c>
      <c r="X10" s="52">
        <v>22</v>
      </c>
    </row>
    <row r="11" spans="1:24">
      <c r="A11" s="61"/>
      <c r="B11" s="35" t="s">
        <v>265</v>
      </c>
      <c r="C11" s="9">
        <v>9.2100000000000009</v>
      </c>
      <c r="D11" s="9">
        <v>9.86</v>
      </c>
      <c r="F11" s="65">
        <v>-12.02</v>
      </c>
      <c r="G11" s="65">
        <v>-4.92</v>
      </c>
      <c r="H11" s="65">
        <v>0.22</v>
      </c>
      <c r="I11" s="65">
        <v>6.18</v>
      </c>
      <c r="J11" s="65">
        <v>14.11</v>
      </c>
      <c r="K11" s="65">
        <v>29.42</v>
      </c>
      <c r="L11" s="65">
        <v>44.47</v>
      </c>
      <c r="M11"/>
      <c r="N11" s="35" t="s">
        <v>231</v>
      </c>
      <c r="O11" s="9">
        <v>4.9000000000000004</v>
      </c>
      <c r="P11" s="9">
        <v>5.53</v>
      </c>
      <c r="Q11" s="9"/>
      <c r="R11" s="52">
        <v>-8</v>
      </c>
      <c r="S11" s="52">
        <v>-5</v>
      </c>
      <c r="T11" s="52">
        <v>0</v>
      </c>
      <c r="U11" s="52">
        <v>4</v>
      </c>
      <c r="V11" s="52">
        <v>8</v>
      </c>
      <c r="W11" s="52">
        <v>15</v>
      </c>
      <c r="X11" s="52">
        <v>20</v>
      </c>
    </row>
    <row r="12" spans="1:24">
      <c r="A12" s="61"/>
      <c r="B12" s="35" t="s">
        <v>265</v>
      </c>
      <c r="C12" s="9">
        <v>10.39</v>
      </c>
      <c r="D12" s="9">
        <v>9.86</v>
      </c>
      <c r="F12" s="65">
        <v>-12.35</v>
      </c>
      <c r="G12" s="65">
        <v>-6.96</v>
      </c>
      <c r="H12" s="65">
        <v>2.0699999999999998</v>
      </c>
      <c r="I12" s="65">
        <v>6.31</v>
      </c>
      <c r="J12" s="65">
        <v>18.84</v>
      </c>
      <c r="K12" s="65">
        <v>33</v>
      </c>
      <c r="L12" s="65">
        <v>37.630000000000003</v>
      </c>
      <c r="M12"/>
      <c r="N12" s="35" t="s">
        <v>231</v>
      </c>
      <c r="O12" s="9">
        <v>5.81</v>
      </c>
      <c r="P12" s="9">
        <v>5.53</v>
      </c>
      <c r="Q12" s="9"/>
      <c r="R12" s="52">
        <v>-10</v>
      </c>
      <c r="S12" s="52">
        <v>-5</v>
      </c>
      <c r="T12" s="52">
        <v>1</v>
      </c>
      <c r="U12" s="52">
        <v>5</v>
      </c>
      <c r="V12" s="52">
        <v>10</v>
      </c>
      <c r="W12" s="52">
        <v>16</v>
      </c>
      <c r="X12" s="52">
        <v>22.5</v>
      </c>
    </row>
    <row r="13" spans="1:24">
      <c r="A13" s="61"/>
      <c r="B13" s="35" t="s">
        <v>266</v>
      </c>
      <c r="C13" s="9">
        <v>8.1199999999999992</v>
      </c>
      <c r="D13" s="9">
        <v>7.93</v>
      </c>
      <c r="F13" s="65">
        <v>-13.8</v>
      </c>
      <c r="G13" s="65">
        <v>-10.4</v>
      </c>
      <c r="H13" s="65">
        <v>0</v>
      </c>
      <c r="I13" s="65">
        <v>5.0999999999999996</v>
      </c>
      <c r="J13" s="65">
        <v>15.73</v>
      </c>
      <c r="K13" s="65">
        <v>25.73</v>
      </c>
      <c r="L13" s="65">
        <v>36</v>
      </c>
      <c r="M13"/>
      <c r="N13" s="35" t="s">
        <v>232</v>
      </c>
      <c r="O13" s="9">
        <v>4.67</v>
      </c>
      <c r="P13" s="9">
        <v>4.8499999999999996</v>
      </c>
      <c r="Q13" s="9"/>
      <c r="R13" s="52">
        <v>-10</v>
      </c>
      <c r="S13" s="52">
        <v>-5</v>
      </c>
      <c r="T13" s="52">
        <v>0</v>
      </c>
      <c r="U13" s="52">
        <v>3</v>
      </c>
      <c r="V13" s="52">
        <v>10</v>
      </c>
      <c r="W13" s="52">
        <v>15</v>
      </c>
      <c r="X13" s="52">
        <v>20</v>
      </c>
    </row>
    <row r="14" spans="1:24">
      <c r="A14" s="61"/>
      <c r="B14" s="35" t="s">
        <v>266</v>
      </c>
      <c r="C14" s="9">
        <v>8.0399999999999991</v>
      </c>
      <c r="D14" s="9">
        <v>7.93</v>
      </c>
      <c r="F14" s="65">
        <v>-15.02</v>
      </c>
      <c r="G14" s="65">
        <v>-9.19</v>
      </c>
      <c r="H14" s="65">
        <v>-0.75</v>
      </c>
      <c r="I14" s="65">
        <v>5.14</v>
      </c>
      <c r="J14" s="65">
        <v>14.83</v>
      </c>
      <c r="K14" s="65">
        <v>28.45</v>
      </c>
      <c r="L14" s="65">
        <v>39.130000000000003</v>
      </c>
      <c r="M14"/>
      <c r="N14" s="35" t="s">
        <v>232</v>
      </c>
      <c r="O14" s="9">
        <v>5.21</v>
      </c>
      <c r="P14" s="9">
        <v>4.8499999999999996</v>
      </c>
      <c r="Q14" s="9"/>
      <c r="R14" s="52">
        <v>-10</v>
      </c>
      <c r="S14" s="52">
        <v>-5</v>
      </c>
      <c r="T14" s="52">
        <v>0</v>
      </c>
      <c r="U14" s="52">
        <v>4</v>
      </c>
      <c r="V14" s="52">
        <v>10</v>
      </c>
      <c r="W14" s="52">
        <v>15</v>
      </c>
      <c r="X14" s="52">
        <v>20</v>
      </c>
    </row>
    <row r="15" spans="1:24">
      <c r="A15" s="61"/>
      <c r="B15" s="35" t="s">
        <v>266</v>
      </c>
      <c r="C15" s="9">
        <v>7.6</v>
      </c>
      <c r="D15" s="9">
        <v>7.93</v>
      </c>
      <c r="F15" s="65">
        <v>-14.53</v>
      </c>
      <c r="G15" s="65">
        <v>-10.28</v>
      </c>
      <c r="H15" s="65">
        <v>-0.21</v>
      </c>
      <c r="I15" s="65">
        <v>5.07</v>
      </c>
      <c r="J15" s="65">
        <v>15.39</v>
      </c>
      <c r="K15" s="65">
        <v>24.38</v>
      </c>
      <c r="L15" s="65">
        <v>35.26</v>
      </c>
      <c r="M15"/>
      <c r="N15" s="35" t="s">
        <v>232</v>
      </c>
      <c r="O15" s="9">
        <v>4.66</v>
      </c>
      <c r="P15" s="9">
        <v>4.8499999999999996</v>
      </c>
      <c r="Q15" s="9"/>
      <c r="R15" s="52">
        <v>-10</v>
      </c>
      <c r="S15" s="52">
        <v>-5</v>
      </c>
      <c r="T15" s="52">
        <v>0</v>
      </c>
      <c r="U15" s="52">
        <v>4</v>
      </c>
      <c r="V15" s="52">
        <v>7.5</v>
      </c>
      <c r="W15" s="52">
        <v>15</v>
      </c>
      <c r="X15" s="52">
        <v>20</v>
      </c>
    </row>
    <row r="16" spans="1:24">
      <c r="A16" s="61"/>
      <c r="B16" s="35" t="s">
        <v>229</v>
      </c>
      <c r="C16" s="9">
        <v>4.7</v>
      </c>
      <c r="D16" s="9">
        <v>5.86</v>
      </c>
      <c r="F16" s="65">
        <v>-15.39</v>
      </c>
      <c r="G16" s="65">
        <v>-8.25</v>
      </c>
      <c r="H16" s="65">
        <v>-2.34</v>
      </c>
      <c r="I16" s="65">
        <v>2.5299999999999998</v>
      </c>
      <c r="J16" s="65">
        <v>10.210000000000001</v>
      </c>
      <c r="K16" s="65">
        <v>21.23</v>
      </c>
      <c r="L16" s="65">
        <v>29.95</v>
      </c>
      <c r="M16"/>
      <c r="N16" s="35" t="s">
        <v>233</v>
      </c>
      <c r="O16" s="9">
        <v>4.1100000000000003</v>
      </c>
      <c r="P16" s="9">
        <v>4.49</v>
      </c>
      <c r="Q16" s="9"/>
      <c r="R16" s="52">
        <v>-10</v>
      </c>
      <c r="S16" s="52">
        <v>-5</v>
      </c>
      <c r="T16" s="52">
        <v>0</v>
      </c>
      <c r="U16" s="52">
        <v>3</v>
      </c>
      <c r="V16" s="52">
        <v>7</v>
      </c>
      <c r="W16" s="52">
        <v>15</v>
      </c>
      <c r="X16" s="52">
        <v>20</v>
      </c>
    </row>
    <row r="17" spans="1:24">
      <c r="A17" s="61"/>
      <c r="B17" s="35" t="s">
        <v>229</v>
      </c>
      <c r="C17" s="9">
        <v>5.85</v>
      </c>
      <c r="D17" s="9">
        <v>5.86</v>
      </c>
      <c r="F17" s="65">
        <v>-20.99</v>
      </c>
      <c r="G17" s="65">
        <v>-8.16</v>
      </c>
      <c r="H17" s="65">
        <v>-0.37</v>
      </c>
      <c r="I17" s="65">
        <v>4.5199999999999996</v>
      </c>
      <c r="J17" s="65">
        <v>13.09</v>
      </c>
      <c r="K17" s="65">
        <v>20.65</v>
      </c>
      <c r="L17" s="65">
        <v>31.83</v>
      </c>
      <c r="M17"/>
      <c r="N17" s="35" t="s">
        <v>233</v>
      </c>
      <c r="O17" s="9">
        <v>4.88</v>
      </c>
      <c r="P17" s="9">
        <v>4.49</v>
      </c>
      <c r="Q17" s="9"/>
      <c r="R17" s="52">
        <v>-10</v>
      </c>
      <c r="S17" s="52">
        <v>-2</v>
      </c>
      <c r="T17" s="52">
        <v>1</v>
      </c>
      <c r="U17" s="52">
        <v>4</v>
      </c>
      <c r="V17" s="52">
        <v>10</v>
      </c>
      <c r="W17" s="52">
        <v>15</v>
      </c>
      <c r="X17" s="52">
        <v>20</v>
      </c>
    </row>
    <row r="18" spans="1:24">
      <c r="A18" s="61"/>
      <c r="B18" s="35" t="s">
        <v>229</v>
      </c>
      <c r="C18" s="9">
        <v>6.97</v>
      </c>
      <c r="D18" s="9">
        <v>5.86</v>
      </c>
      <c r="F18" s="65">
        <v>-16.190000000000001</v>
      </c>
      <c r="G18" s="65">
        <v>-10.65</v>
      </c>
      <c r="H18" s="65">
        <v>0.51</v>
      </c>
      <c r="I18" s="65">
        <v>5</v>
      </c>
      <c r="J18" s="65">
        <v>10.199999999999999</v>
      </c>
      <c r="K18" s="65">
        <v>23.18</v>
      </c>
      <c r="L18" s="65">
        <v>41.41</v>
      </c>
      <c r="M18"/>
      <c r="N18" s="35" t="s">
        <v>233</v>
      </c>
      <c r="O18" s="9">
        <v>4.47</v>
      </c>
      <c r="P18" s="9">
        <v>4.49</v>
      </c>
      <c r="Q18" s="9"/>
      <c r="R18" s="52">
        <v>-6</v>
      </c>
      <c r="S18" s="52">
        <v>-3</v>
      </c>
      <c r="T18" s="52">
        <v>0</v>
      </c>
      <c r="U18" s="52">
        <v>4</v>
      </c>
      <c r="V18" s="52">
        <v>7.5</v>
      </c>
      <c r="W18" s="52">
        <v>15</v>
      </c>
      <c r="X18" s="52">
        <v>20</v>
      </c>
    </row>
    <row r="19" spans="1:24">
      <c r="A19" s="61"/>
      <c r="B19" s="35" t="s">
        <v>230</v>
      </c>
      <c r="C19" s="9">
        <v>4.45</v>
      </c>
      <c r="D19" s="9">
        <v>6.38</v>
      </c>
      <c r="F19" s="65">
        <v>-17.989999999999998</v>
      </c>
      <c r="G19" s="65">
        <v>-8.23</v>
      </c>
      <c r="H19" s="65">
        <v>-1.47</v>
      </c>
      <c r="I19" s="65">
        <v>3.03</v>
      </c>
      <c r="J19" s="65">
        <v>9.6999999999999993</v>
      </c>
      <c r="K19" s="65">
        <v>20.329999999999998</v>
      </c>
      <c r="L19" s="65">
        <v>28.15</v>
      </c>
      <c r="M19"/>
      <c r="N19" s="35" t="s">
        <v>234</v>
      </c>
      <c r="O19" s="9">
        <v>6.09</v>
      </c>
      <c r="P19" s="9">
        <v>5.33</v>
      </c>
      <c r="Q19" s="9"/>
      <c r="R19" s="52">
        <v>-10</v>
      </c>
      <c r="S19" s="52">
        <v>-5</v>
      </c>
      <c r="T19" s="52">
        <v>0</v>
      </c>
      <c r="U19" s="52">
        <v>3.5</v>
      </c>
      <c r="V19" s="52">
        <v>9</v>
      </c>
      <c r="W19" s="52">
        <v>18</v>
      </c>
      <c r="X19" s="52">
        <v>25</v>
      </c>
    </row>
    <row r="20" spans="1:24">
      <c r="A20" s="61"/>
      <c r="B20" s="35" t="s">
        <v>230</v>
      </c>
      <c r="C20" s="9">
        <v>7.56</v>
      </c>
      <c r="D20" s="9">
        <v>6.38</v>
      </c>
      <c r="F20" s="65">
        <v>-13.57</v>
      </c>
      <c r="G20" s="65">
        <v>-8.9</v>
      </c>
      <c r="H20" s="65">
        <v>0.05</v>
      </c>
      <c r="I20" s="65">
        <v>5</v>
      </c>
      <c r="J20" s="65">
        <v>13.51</v>
      </c>
      <c r="K20" s="65">
        <v>26.04</v>
      </c>
      <c r="L20" s="65">
        <v>34.119999999999997</v>
      </c>
      <c r="M20"/>
      <c r="N20" s="35" t="s">
        <v>234</v>
      </c>
      <c r="O20" s="9">
        <v>4.84</v>
      </c>
      <c r="P20" s="9">
        <v>5.33</v>
      </c>
      <c r="Q20" s="9"/>
      <c r="R20" s="52">
        <v>-10</v>
      </c>
      <c r="S20" s="52">
        <v>-5</v>
      </c>
      <c r="T20" s="52">
        <v>0.7</v>
      </c>
      <c r="U20" s="52">
        <v>4</v>
      </c>
      <c r="V20" s="52">
        <v>10</v>
      </c>
      <c r="W20" s="52">
        <v>15</v>
      </c>
      <c r="X20" s="52">
        <v>20</v>
      </c>
    </row>
    <row r="21" spans="1:24">
      <c r="A21" s="61">
        <v>43191</v>
      </c>
      <c r="B21" s="35" t="s">
        <v>230</v>
      </c>
      <c r="C21" s="9">
        <v>6.93</v>
      </c>
      <c r="D21" s="9">
        <v>6.38</v>
      </c>
      <c r="F21" s="65">
        <v>-13.24</v>
      </c>
      <c r="G21" s="65">
        <v>-6.7</v>
      </c>
      <c r="H21" s="65">
        <v>-0.1</v>
      </c>
      <c r="I21" s="65">
        <v>4</v>
      </c>
      <c r="J21" s="65">
        <v>12.73</v>
      </c>
      <c r="K21" s="65">
        <v>26.98</v>
      </c>
      <c r="L21" s="65">
        <v>37.24</v>
      </c>
      <c r="M21"/>
      <c r="N21" s="35" t="s">
        <v>234</v>
      </c>
      <c r="O21" s="9">
        <v>5.07</v>
      </c>
      <c r="P21" s="9">
        <v>5.33</v>
      </c>
      <c r="Q21" s="9"/>
      <c r="R21" s="52">
        <v>-5</v>
      </c>
      <c r="S21" s="52">
        <v>-2.5</v>
      </c>
      <c r="T21" s="52">
        <v>0</v>
      </c>
      <c r="U21" s="52">
        <v>3.5</v>
      </c>
      <c r="V21" s="52">
        <v>8</v>
      </c>
      <c r="W21" s="52">
        <v>15</v>
      </c>
      <c r="X21" s="52">
        <v>25</v>
      </c>
    </row>
    <row r="22" spans="1:24">
      <c r="A22" s="61"/>
      <c r="B22" s="35" t="s">
        <v>231</v>
      </c>
      <c r="C22" s="9">
        <v>5.19</v>
      </c>
      <c r="D22" s="9">
        <v>5.45</v>
      </c>
      <c r="F22" s="65">
        <v>-15.25</v>
      </c>
      <c r="G22" s="65">
        <v>-8.5500000000000007</v>
      </c>
      <c r="H22" s="65">
        <v>-2.2200000000000002</v>
      </c>
      <c r="I22" s="65">
        <v>3.52</v>
      </c>
      <c r="J22" s="65">
        <v>10.37</v>
      </c>
      <c r="K22" s="65">
        <v>21.67</v>
      </c>
      <c r="L22" s="65">
        <v>29.33</v>
      </c>
      <c r="M22"/>
      <c r="N22" s="35" t="s">
        <v>235</v>
      </c>
      <c r="O22" s="9">
        <v>3.98</v>
      </c>
      <c r="P22" s="9">
        <v>4.6399999999999997</v>
      </c>
      <c r="Q22" s="9"/>
      <c r="R22" s="52">
        <v>-10</v>
      </c>
      <c r="S22" s="52">
        <v>-5</v>
      </c>
      <c r="T22" s="52">
        <v>0</v>
      </c>
      <c r="U22" s="52">
        <v>3</v>
      </c>
      <c r="V22" s="52">
        <v>8</v>
      </c>
      <c r="W22" s="52">
        <v>15</v>
      </c>
      <c r="X22" s="52">
        <v>20</v>
      </c>
    </row>
    <row r="23" spans="1:24">
      <c r="A23" s="61"/>
      <c r="B23" s="35" t="s">
        <v>231</v>
      </c>
      <c r="C23" s="9">
        <v>5.82</v>
      </c>
      <c r="D23" s="9">
        <v>5.45</v>
      </c>
      <c r="F23" s="65">
        <v>-23.73</v>
      </c>
      <c r="G23" s="65">
        <v>-11.29</v>
      </c>
      <c r="H23" s="65">
        <v>-2.8</v>
      </c>
      <c r="I23" s="65">
        <v>4.7699999999999996</v>
      </c>
      <c r="J23" s="65">
        <v>13.7</v>
      </c>
      <c r="K23" s="65">
        <v>26.18</v>
      </c>
      <c r="L23" s="65">
        <v>35.03</v>
      </c>
      <c r="M23"/>
      <c r="N23" s="35" t="s">
        <v>235</v>
      </c>
      <c r="O23" s="9">
        <v>5.01</v>
      </c>
      <c r="P23" s="9">
        <v>4.6399999999999997</v>
      </c>
      <c r="Q23" s="9"/>
      <c r="R23" s="52">
        <v>-10</v>
      </c>
      <c r="S23" s="52">
        <v>-3</v>
      </c>
      <c r="T23" s="52">
        <v>0</v>
      </c>
      <c r="U23" s="52">
        <v>4</v>
      </c>
      <c r="V23" s="52">
        <v>10</v>
      </c>
      <c r="W23" s="52">
        <v>15</v>
      </c>
      <c r="X23" s="52">
        <v>20</v>
      </c>
    </row>
    <row r="24" spans="1:24">
      <c r="A24" s="61"/>
      <c r="B24" s="35" t="s">
        <v>231</v>
      </c>
      <c r="C24" s="9">
        <v>5.29</v>
      </c>
      <c r="D24" s="9">
        <v>5.45</v>
      </c>
      <c r="F24" s="65">
        <v>-21.19</v>
      </c>
      <c r="G24" s="65">
        <v>-9.7200000000000006</v>
      </c>
      <c r="H24" s="65">
        <v>-0.18</v>
      </c>
      <c r="I24" s="65">
        <v>4.62</v>
      </c>
      <c r="J24" s="65">
        <v>13.91</v>
      </c>
      <c r="K24" s="65">
        <v>23.55</v>
      </c>
      <c r="L24" s="65">
        <v>27.72</v>
      </c>
      <c r="M24"/>
      <c r="N24" s="35" t="s">
        <v>235</v>
      </c>
      <c r="O24" s="9">
        <v>4.92</v>
      </c>
      <c r="P24" s="9">
        <v>4.6399999999999997</v>
      </c>
      <c r="Q24" s="9"/>
      <c r="R24" s="52">
        <v>-10</v>
      </c>
      <c r="S24" s="52">
        <v>-5</v>
      </c>
      <c r="T24" s="52">
        <v>0</v>
      </c>
      <c r="U24" s="52">
        <v>4</v>
      </c>
      <c r="V24" s="52">
        <v>9</v>
      </c>
      <c r="W24" s="52">
        <v>15</v>
      </c>
      <c r="X24" s="52">
        <v>20</v>
      </c>
    </row>
    <row r="25" spans="1:24">
      <c r="A25" s="61"/>
      <c r="B25" s="35" t="s">
        <v>232</v>
      </c>
      <c r="C25" s="9">
        <v>4.6900000000000004</v>
      </c>
      <c r="D25" s="9">
        <v>6.62</v>
      </c>
      <c r="F25" s="65">
        <v>-17.07</v>
      </c>
      <c r="G25" s="65">
        <v>-8.93</v>
      </c>
      <c r="H25" s="65">
        <v>-2.33</v>
      </c>
      <c r="I25" s="65">
        <v>3.49</v>
      </c>
      <c r="J25" s="65">
        <v>10.5</v>
      </c>
      <c r="K25" s="65">
        <v>22.69</v>
      </c>
      <c r="L25" s="65">
        <v>31.16</v>
      </c>
      <c r="M25"/>
      <c r="N25" s="35" t="s">
        <v>236</v>
      </c>
      <c r="O25" s="9">
        <v>6.1</v>
      </c>
      <c r="P25" s="9">
        <v>6.02</v>
      </c>
      <c r="Q25" s="9"/>
      <c r="R25" s="52">
        <v>-8</v>
      </c>
      <c r="S25" s="52">
        <v>-3</v>
      </c>
      <c r="T25" s="52">
        <v>0</v>
      </c>
      <c r="U25" s="52">
        <v>3</v>
      </c>
      <c r="V25" s="52">
        <v>8</v>
      </c>
      <c r="W25" s="52">
        <v>20</v>
      </c>
      <c r="X25" s="52">
        <v>30</v>
      </c>
    </row>
    <row r="26" spans="1:24">
      <c r="A26" s="61"/>
      <c r="B26" s="35" t="s">
        <v>232</v>
      </c>
      <c r="C26" s="9">
        <v>8.0299999999999994</v>
      </c>
      <c r="D26" s="9">
        <v>6.62</v>
      </c>
      <c r="F26" s="65">
        <v>-19.260000000000002</v>
      </c>
      <c r="G26" s="65">
        <v>-7.19</v>
      </c>
      <c r="H26" s="65">
        <v>0.08</v>
      </c>
      <c r="I26" s="65">
        <v>5.1100000000000003</v>
      </c>
      <c r="J26" s="65">
        <v>14.46</v>
      </c>
      <c r="K26" s="65">
        <v>26.04</v>
      </c>
      <c r="L26" s="65">
        <v>37.07</v>
      </c>
      <c r="M26"/>
      <c r="N26" s="35" t="s">
        <v>236</v>
      </c>
      <c r="O26" s="9">
        <v>5.48</v>
      </c>
      <c r="P26" s="9">
        <v>6.02</v>
      </c>
      <c r="Q26" s="9"/>
      <c r="R26" s="52">
        <v>-10</v>
      </c>
      <c r="S26" s="52">
        <v>-5</v>
      </c>
      <c r="T26" s="52">
        <v>0</v>
      </c>
      <c r="U26" s="52">
        <v>3.5</v>
      </c>
      <c r="V26" s="52">
        <v>10</v>
      </c>
      <c r="W26" s="52">
        <v>16.600000000000001</v>
      </c>
      <c r="X26" s="52">
        <v>25</v>
      </c>
    </row>
    <row r="27" spans="1:24">
      <c r="A27" s="61"/>
      <c r="B27" s="35" t="s">
        <v>232</v>
      </c>
      <c r="C27" s="9">
        <v>7.04</v>
      </c>
      <c r="D27" s="9">
        <v>6.62</v>
      </c>
      <c r="F27" s="65">
        <v>-14.09</v>
      </c>
      <c r="G27" s="65">
        <v>-8.6</v>
      </c>
      <c r="H27" s="65">
        <v>0.17</v>
      </c>
      <c r="I27" s="65">
        <v>5.3</v>
      </c>
      <c r="J27" s="65">
        <v>12.21</v>
      </c>
      <c r="K27" s="65">
        <v>24.61</v>
      </c>
      <c r="L27" s="65">
        <v>32.57</v>
      </c>
      <c r="M27"/>
      <c r="N27" s="35" t="s">
        <v>236</v>
      </c>
      <c r="O27" s="9">
        <v>6.48</v>
      </c>
      <c r="P27" s="9">
        <v>6.02</v>
      </c>
      <c r="Q27" s="9"/>
      <c r="R27" s="52">
        <v>-10</v>
      </c>
      <c r="S27" s="52">
        <v>-5</v>
      </c>
      <c r="T27" s="52">
        <v>0</v>
      </c>
      <c r="U27" s="52">
        <v>4</v>
      </c>
      <c r="V27" s="52">
        <v>10</v>
      </c>
      <c r="W27" s="52">
        <v>20</v>
      </c>
      <c r="X27" s="52">
        <v>27</v>
      </c>
    </row>
    <row r="28" spans="1:24">
      <c r="A28" s="61"/>
      <c r="B28" s="35" t="s">
        <v>233</v>
      </c>
      <c r="C28" s="9">
        <v>6.05</v>
      </c>
      <c r="D28" s="9">
        <v>6.58</v>
      </c>
      <c r="F28" s="65">
        <v>-13.94</v>
      </c>
      <c r="G28" s="65">
        <v>-8.98</v>
      </c>
      <c r="H28" s="65">
        <v>-0.88</v>
      </c>
      <c r="I28" s="65">
        <v>4.13</v>
      </c>
      <c r="J28" s="65">
        <v>10.53</v>
      </c>
      <c r="K28" s="65">
        <v>23.25</v>
      </c>
      <c r="L28" s="65">
        <v>35.450000000000003</v>
      </c>
      <c r="M28"/>
      <c r="N28" s="35" t="s">
        <v>237</v>
      </c>
      <c r="O28" s="9">
        <v>6.12</v>
      </c>
      <c r="P28" s="9">
        <v>5.54</v>
      </c>
      <c r="Q28" s="9"/>
      <c r="R28" s="52">
        <v>-10</v>
      </c>
      <c r="S28" s="52">
        <v>-2</v>
      </c>
      <c r="T28" s="52">
        <v>1</v>
      </c>
      <c r="U28" s="52">
        <v>4</v>
      </c>
      <c r="V28" s="52">
        <v>10</v>
      </c>
      <c r="W28" s="52">
        <v>20</v>
      </c>
      <c r="X28" s="52">
        <v>25</v>
      </c>
    </row>
    <row r="29" spans="1:24">
      <c r="A29" s="61"/>
      <c r="B29" s="35" t="s">
        <v>233</v>
      </c>
      <c r="C29" s="9">
        <v>6.06</v>
      </c>
      <c r="D29" s="9">
        <v>6.58</v>
      </c>
      <c r="F29" s="65">
        <v>-14.46</v>
      </c>
      <c r="G29" s="65">
        <v>-8.16</v>
      </c>
      <c r="H29" s="65">
        <v>-0.41</v>
      </c>
      <c r="I29" s="65">
        <v>4.21</v>
      </c>
      <c r="J29" s="65">
        <v>10.54</v>
      </c>
      <c r="K29" s="65">
        <v>23.77</v>
      </c>
      <c r="L29" s="65">
        <v>33.17</v>
      </c>
      <c r="M29"/>
      <c r="N29" s="35" t="s">
        <v>237</v>
      </c>
      <c r="O29" s="9">
        <v>4.49</v>
      </c>
      <c r="P29" s="9">
        <v>5.54</v>
      </c>
      <c r="Q29" s="9"/>
      <c r="R29" s="52">
        <v>-10</v>
      </c>
      <c r="S29" s="52">
        <v>-5</v>
      </c>
      <c r="T29" s="52">
        <v>0</v>
      </c>
      <c r="U29" s="52">
        <v>3</v>
      </c>
      <c r="V29" s="52">
        <v>8</v>
      </c>
      <c r="W29" s="52">
        <v>15</v>
      </c>
      <c r="X29" s="52">
        <v>22</v>
      </c>
    </row>
    <row r="30" spans="1:24">
      <c r="A30" s="61"/>
      <c r="B30" s="35" t="s">
        <v>233</v>
      </c>
      <c r="C30" s="9">
        <v>7.67</v>
      </c>
      <c r="D30" s="9">
        <v>6.58</v>
      </c>
      <c r="F30" s="65">
        <v>-13.6</v>
      </c>
      <c r="G30" s="65">
        <v>-6.23</v>
      </c>
      <c r="H30" s="65">
        <v>0.34</v>
      </c>
      <c r="I30" s="65">
        <v>6.04</v>
      </c>
      <c r="J30" s="65">
        <v>12.3</v>
      </c>
      <c r="K30" s="65">
        <v>23.81</v>
      </c>
      <c r="L30" s="65">
        <v>33.32</v>
      </c>
      <c r="M30"/>
      <c r="N30" s="35" t="s">
        <v>237</v>
      </c>
      <c r="O30" s="9">
        <v>6</v>
      </c>
      <c r="P30" s="9">
        <v>5.54</v>
      </c>
      <c r="Q30" s="9"/>
      <c r="R30" s="52">
        <v>-10</v>
      </c>
      <c r="S30" s="52">
        <v>-4</v>
      </c>
      <c r="T30" s="52">
        <v>0</v>
      </c>
      <c r="U30" s="52">
        <v>4</v>
      </c>
      <c r="V30" s="52">
        <v>10</v>
      </c>
      <c r="W30" s="52">
        <v>18</v>
      </c>
      <c r="X30" s="52">
        <v>25</v>
      </c>
    </row>
    <row r="31" spans="1:24">
      <c r="A31" s="61"/>
      <c r="B31" s="35" t="s">
        <v>234</v>
      </c>
      <c r="C31" s="9">
        <v>6.69</v>
      </c>
      <c r="D31" s="9">
        <v>7.5</v>
      </c>
      <c r="F31" s="65">
        <v>-18.82</v>
      </c>
      <c r="G31" s="65">
        <v>-9.68</v>
      </c>
      <c r="H31" s="65">
        <v>-0.6</v>
      </c>
      <c r="I31" s="65">
        <v>4.78</v>
      </c>
      <c r="J31" s="65">
        <v>12.92</v>
      </c>
      <c r="K31" s="65">
        <v>25.13</v>
      </c>
      <c r="L31" s="65">
        <v>36.869999999999997</v>
      </c>
      <c r="M31"/>
      <c r="N31" s="35" t="s">
        <v>238</v>
      </c>
      <c r="O31" s="9">
        <v>4.63</v>
      </c>
      <c r="P31" s="9">
        <v>5.07</v>
      </c>
      <c r="Q31" s="9"/>
      <c r="R31" s="52">
        <v>-10</v>
      </c>
      <c r="S31" s="52">
        <v>-5</v>
      </c>
      <c r="T31" s="52">
        <v>0</v>
      </c>
      <c r="U31" s="52">
        <v>3.5</v>
      </c>
      <c r="V31" s="52">
        <v>10</v>
      </c>
      <c r="W31" s="52">
        <v>17.5</v>
      </c>
      <c r="X31" s="52">
        <v>23</v>
      </c>
    </row>
    <row r="32" spans="1:24">
      <c r="A32" s="61"/>
      <c r="B32" s="35" t="s">
        <v>234</v>
      </c>
      <c r="C32" s="9">
        <v>7.75</v>
      </c>
      <c r="D32" s="9">
        <v>7.5</v>
      </c>
      <c r="F32" s="65">
        <v>-13.17</v>
      </c>
      <c r="G32" s="65">
        <v>-7.44</v>
      </c>
      <c r="H32" s="65">
        <v>-7.0000000000000007E-2</v>
      </c>
      <c r="I32" s="65">
        <v>4.53</v>
      </c>
      <c r="J32" s="65">
        <v>13.05</v>
      </c>
      <c r="K32" s="65">
        <v>27.59</v>
      </c>
      <c r="L32" s="65">
        <v>43.52</v>
      </c>
      <c r="M32"/>
      <c r="N32" s="35" t="s">
        <v>238</v>
      </c>
      <c r="O32" s="9">
        <v>4.5599999999999996</v>
      </c>
      <c r="P32" s="9">
        <v>5.07</v>
      </c>
      <c r="Q32" s="9"/>
      <c r="R32" s="52">
        <v>-10</v>
      </c>
      <c r="S32" s="52">
        <v>-5</v>
      </c>
      <c r="T32" s="52">
        <v>0</v>
      </c>
      <c r="U32" s="52">
        <v>3</v>
      </c>
      <c r="V32" s="52">
        <v>7.5</v>
      </c>
      <c r="W32" s="52">
        <v>15</v>
      </c>
      <c r="X32" s="52">
        <v>20</v>
      </c>
    </row>
    <row r="33" spans="1:24">
      <c r="A33" s="61">
        <v>43556</v>
      </c>
      <c r="B33" s="35" t="s">
        <v>234</v>
      </c>
      <c r="C33" s="9">
        <v>8.06</v>
      </c>
      <c r="D33" s="9">
        <v>7.5</v>
      </c>
      <c r="F33" s="65">
        <v>-19.809999999999999</v>
      </c>
      <c r="G33" s="65">
        <v>-9.94</v>
      </c>
      <c r="H33" s="65">
        <v>0.35</v>
      </c>
      <c r="I33" s="65">
        <v>5.23</v>
      </c>
      <c r="J33" s="65">
        <v>15.04</v>
      </c>
      <c r="K33" s="65">
        <v>26.77</v>
      </c>
      <c r="L33" s="65">
        <v>41.61</v>
      </c>
      <c r="M33"/>
      <c r="N33" s="35" t="s">
        <v>238</v>
      </c>
      <c r="O33" s="9">
        <v>6.03</v>
      </c>
      <c r="P33" s="9">
        <v>5.07</v>
      </c>
      <c r="Q33" s="9"/>
      <c r="R33" s="52">
        <v>-10</v>
      </c>
      <c r="S33" s="52">
        <v>-5</v>
      </c>
      <c r="T33" s="52">
        <v>0.5</v>
      </c>
      <c r="U33" s="52">
        <v>5</v>
      </c>
      <c r="V33" s="52">
        <v>10</v>
      </c>
      <c r="W33" s="52">
        <v>20</v>
      </c>
      <c r="X33" s="52">
        <v>25</v>
      </c>
    </row>
    <row r="34" spans="1:24">
      <c r="A34" s="61"/>
      <c r="B34" s="35" t="s">
        <v>235</v>
      </c>
      <c r="C34" s="9">
        <v>6.83</v>
      </c>
      <c r="D34" s="9">
        <v>7.56</v>
      </c>
      <c r="F34" s="65">
        <v>-22.2</v>
      </c>
      <c r="G34" s="65">
        <v>-12.38</v>
      </c>
      <c r="H34" s="65">
        <v>-1.58</v>
      </c>
      <c r="I34" s="65">
        <v>4.9400000000000004</v>
      </c>
      <c r="J34" s="65">
        <v>13.83</v>
      </c>
      <c r="K34" s="65">
        <v>26.82</v>
      </c>
      <c r="L34" s="65">
        <v>40.47</v>
      </c>
      <c r="M34"/>
      <c r="N34" s="35" t="s">
        <v>239</v>
      </c>
      <c r="O34" s="9">
        <v>4.93</v>
      </c>
      <c r="P34" s="9">
        <v>5.14</v>
      </c>
      <c r="Q34" s="9"/>
      <c r="R34" s="52">
        <v>-10</v>
      </c>
      <c r="S34" s="52">
        <v>-5</v>
      </c>
      <c r="T34" s="52">
        <v>0</v>
      </c>
      <c r="U34" s="52">
        <v>4</v>
      </c>
      <c r="V34" s="52">
        <v>8.1</v>
      </c>
      <c r="W34" s="52">
        <v>15</v>
      </c>
      <c r="X34" s="52">
        <v>25</v>
      </c>
    </row>
    <row r="35" spans="1:24">
      <c r="A35" s="61"/>
      <c r="B35" s="35" t="s">
        <v>235</v>
      </c>
      <c r="C35" s="9">
        <v>7.57</v>
      </c>
      <c r="D35" s="9">
        <v>7.56</v>
      </c>
      <c r="F35" s="65">
        <v>-13.25</v>
      </c>
      <c r="G35" s="65">
        <v>-8.4700000000000006</v>
      </c>
      <c r="H35" s="65">
        <v>-0.15</v>
      </c>
      <c r="I35" s="65">
        <v>4.72</v>
      </c>
      <c r="J35" s="65">
        <v>13.47</v>
      </c>
      <c r="K35" s="65">
        <v>25.59</v>
      </c>
      <c r="L35" s="65">
        <v>38.96</v>
      </c>
      <c r="M35"/>
      <c r="N35" s="35" t="s">
        <v>239</v>
      </c>
      <c r="O35" s="9">
        <v>5.42</v>
      </c>
      <c r="P35" s="9">
        <v>5.14</v>
      </c>
      <c r="Q35" s="9"/>
      <c r="R35" s="52">
        <v>-10</v>
      </c>
      <c r="S35" s="52">
        <v>-5</v>
      </c>
      <c r="T35" s="52">
        <v>0</v>
      </c>
      <c r="U35" s="52">
        <v>3</v>
      </c>
      <c r="V35" s="52">
        <v>8</v>
      </c>
      <c r="W35" s="52">
        <v>18</v>
      </c>
      <c r="X35" s="52">
        <v>25</v>
      </c>
    </row>
    <row r="36" spans="1:24">
      <c r="A36" s="61"/>
      <c r="B36" s="35" t="s">
        <v>235</v>
      </c>
      <c r="C36" s="9">
        <v>8.2799999999999994</v>
      </c>
      <c r="D36" s="9">
        <v>7.56</v>
      </c>
      <c r="F36" s="65">
        <v>-15.35</v>
      </c>
      <c r="G36" s="65">
        <v>-8.5500000000000007</v>
      </c>
      <c r="H36" s="65">
        <v>0</v>
      </c>
      <c r="I36" s="65">
        <v>5.18</v>
      </c>
      <c r="J36" s="65">
        <v>14.69</v>
      </c>
      <c r="K36" s="65">
        <v>28.11</v>
      </c>
      <c r="L36" s="65">
        <v>39.450000000000003</v>
      </c>
      <c r="M36"/>
      <c r="N36" s="35" t="s">
        <v>239</v>
      </c>
      <c r="O36" s="9">
        <v>5.08</v>
      </c>
      <c r="P36" s="9">
        <v>5.14</v>
      </c>
      <c r="Q36" s="9"/>
      <c r="R36" s="52">
        <v>-10</v>
      </c>
      <c r="S36" s="52">
        <v>-5</v>
      </c>
      <c r="T36" s="52">
        <v>0</v>
      </c>
      <c r="U36" s="52">
        <v>3.5</v>
      </c>
      <c r="V36" s="52">
        <v>8</v>
      </c>
      <c r="W36" s="52">
        <v>15</v>
      </c>
      <c r="X36" s="52">
        <v>25</v>
      </c>
    </row>
    <row r="37" spans="1:24">
      <c r="A37" s="61"/>
      <c r="B37" s="35" t="s">
        <v>236</v>
      </c>
      <c r="C37" s="9">
        <v>3.32</v>
      </c>
      <c r="D37" s="9">
        <v>4.7699999999999996</v>
      </c>
      <c r="F37" s="65">
        <v>-19.32</v>
      </c>
      <c r="G37" s="65">
        <v>-11.54</v>
      </c>
      <c r="H37" s="65">
        <v>-2.89</v>
      </c>
      <c r="I37" s="65">
        <v>2.4300000000000002</v>
      </c>
      <c r="J37" s="65">
        <v>10.23</v>
      </c>
      <c r="K37" s="65">
        <v>18.63</v>
      </c>
      <c r="L37" s="65">
        <v>28.61</v>
      </c>
      <c r="M37"/>
      <c r="N37" s="35" t="s">
        <v>240</v>
      </c>
      <c r="O37" s="9">
        <v>4.0599999999999996</v>
      </c>
      <c r="P37" s="9">
        <v>4.25</v>
      </c>
      <c r="Q37" s="9"/>
      <c r="R37" s="52">
        <v>-10</v>
      </c>
      <c r="S37" s="52">
        <v>-5</v>
      </c>
      <c r="T37" s="52">
        <v>0</v>
      </c>
      <c r="U37" s="52">
        <v>3</v>
      </c>
      <c r="V37" s="52">
        <v>7</v>
      </c>
      <c r="W37" s="52">
        <v>15</v>
      </c>
      <c r="X37" s="52">
        <v>25</v>
      </c>
    </row>
    <row r="38" spans="1:24">
      <c r="A38" s="61"/>
      <c r="B38" s="35" t="s">
        <v>236</v>
      </c>
      <c r="C38" s="9">
        <v>5.08</v>
      </c>
      <c r="D38" s="9">
        <v>4.7699999999999996</v>
      </c>
      <c r="F38" s="65">
        <v>-17.260000000000002</v>
      </c>
      <c r="G38" s="65">
        <v>-10.17</v>
      </c>
      <c r="H38" s="65">
        <v>-3.91</v>
      </c>
      <c r="I38" s="65">
        <v>2.04</v>
      </c>
      <c r="J38" s="65">
        <v>9.74</v>
      </c>
      <c r="K38" s="65">
        <v>22.85</v>
      </c>
      <c r="L38" s="65">
        <v>39.659999999999997</v>
      </c>
      <c r="M38"/>
      <c r="N38" s="35" t="s">
        <v>240</v>
      </c>
      <c r="O38" s="9">
        <v>4.0999999999999996</v>
      </c>
      <c r="P38" s="9">
        <v>4.25</v>
      </c>
      <c r="Q38" s="9"/>
      <c r="R38" s="52">
        <v>-10</v>
      </c>
      <c r="S38" s="52">
        <v>-8</v>
      </c>
      <c r="T38" s="52">
        <v>0</v>
      </c>
      <c r="U38" s="52">
        <v>2.5</v>
      </c>
      <c r="V38" s="52">
        <v>8</v>
      </c>
      <c r="W38" s="52">
        <v>15</v>
      </c>
      <c r="X38" s="52">
        <v>25</v>
      </c>
    </row>
    <row r="39" spans="1:24">
      <c r="A39" s="61"/>
      <c r="B39" s="35" t="s">
        <v>236</v>
      </c>
      <c r="C39" s="9">
        <v>5.84</v>
      </c>
      <c r="D39" s="9">
        <v>4.7699999999999996</v>
      </c>
      <c r="F39" s="65">
        <v>-18.07</v>
      </c>
      <c r="G39" s="65">
        <v>-11.34</v>
      </c>
      <c r="H39" s="65">
        <v>-1.36</v>
      </c>
      <c r="I39" s="65">
        <v>4.67</v>
      </c>
      <c r="J39" s="65">
        <v>10.72</v>
      </c>
      <c r="K39" s="65">
        <v>22.76</v>
      </c>
      <c r="L39" s="65">
        <v>39.11</v>
      </c>
      <c r="M39"/>
      <c r="N39" s="35" t="s">
        <v>240</v>
      </c>
      <c r="O39" s="9">
        <v>4.58</v>
      </c>
      <c r="P39" s="9">
        <v>4.25</v>
      </c>
      <c r="Q39" s="9"/>
      <c r="R39" s="52">
        <v>-10</v>
      </c>
      <c r="S39" s="52">
        <v>-5</v>
      </c>
      <c r="T39" s="52">
        <v>0</v>
      </c>
      <c r="U39" s="52">
        <v>3</v>
      </c>
      <c r="V39" s="52">
        <v>7.5</v>
      </c>
      <c r="W39" s="52">
        <v>15</v>
      </c>
      <c r="X39" s="52">
        <v>20</v>
      </c>
    </row>
    <row r="40" spans="1:24">
      <c r="A40" s="61"/>
      <c r="B40" s="35" t="s">
        <v>237</v>
      </c>
      <c r="C40" s="9">
        <v>6.05</v>
      </c>
      <c r="D40" s="9">
        <v>5.75</v>
      </c>
      <c r="F40" s="65">
        <v>-18.27</v>
      </c>
      <c r="G40" s="65">
        <v>-10.15</v>
      </c>
      <c r="H40" s="65">
        <v>-0.28000000000000003</v>
      </c>
      <c r="I40" s="65">
        <v>4.7</v>
      </c>
      <c r="J40" s="65">
        <v>10.75</v>
      </c>
      <c r="K40" s="65">
        <v>21.59</v>
      </c>
      <c r="L40" s="65">
        <v>36.36</v>
      </c>
      <c r="M40"/>
      <c r="N40" s="35" t="s">
        <v>241</v>
      </c>
      <c r="O40" s="9">
        <v>4.43</v>
      </c>
      <c r="P40" s="9">
        <v>4.91</v>
      </c>
      <c r="Q40" s="9"/>
      <c r="R40" s="52">
        <v>-10</v>
      </c>
      <c r="S40" s="52">
        <v>-5</v>
      </c>
      <c r="T40" s="52">
        <v>0</v>
      </c>
      <c r="U40" s="52">
        <v>3</v>
      </c>
      <c r="V40" s="52">
        <v>7</v>
      </c>
      <c r="W40" s="52">
        <v>15</v>
      </c>
      <c r="X40" s="52">
        <v>25</v>
      </c>
    </row>
    <row r="41" spans="1:24">
      <c r="A41" s="61"/>
      <c r="B41" s="35" t="s">
        <v>237</v>
      </c>
      <c r="C41" s="9">
        <v>4.18</v>
      </c>
      <c r="D41" s="9">
        <v>5.75</v>
      </c>
      <c r="F41" s="65">
        <v>-19.899999999999999</v>
      </c>
      <c r="G41" s="65">
        <v>-10.67</v>
      </c>
      <c r="H41" s="65">
        <v>-2.4</v>
      </c>
      <c r="I41" s="65">
        <v>2.14</v>
      </c>
      <c r="J41" s="65">
        <v>9.6199999999999992</v>
      </c>
      <c r="K41" s="65">
        <v>22.48</v>
      </c>
      <c r="L41" s="65">
        <v>34.79</v>
      </c>
      <c r="M41"/>
      <c r="N41" s="35" t="s">
        <v>241</v>
      </c>
      <c r="O41" s="9">
        <v>4.55</v>
      </c>
      <c r="P41" s="9">
        <v>4.91</v>
      </c>
      <c r="Q41" s="9"/>
      <c r="R41" s="52">
        <v>-10</v>
      </c>
      <c r="S41" s="52">
        <v>-5</v>
      </c>
      <c r="T41" s="52">
        <v>0</v>
      </c>
      <c r="U41" s="52">
        <v>3</v>
      </c>
      <c r="V41" s="52">
        <v>8</v>
      </c>
      <c r="W41" s="52">
        <v>15</v>
      </c>
      <c r="X41" s="52">
        <v>25</v>
      </c>
    </row>
    <row r="42" spans="1:24">
      <c r="A42" s="61"/>
      <c r="B42" s="35" t="s">
        <v>237</v>
      </c>
      <c r="C42" s="9">
        <v>7.02</v>
      </c>
      <c r="D42" s="9">
        <v>5.75</v>
      </c>
      <c r="F42" s="65">
        <v>-14.72</v>
      </c>
      <c r="G42" s="65">
        <v>-9.75</v>
      </c>
      <c r="H42" s="65">
        <v>-0.35</v>
      </c>
      <c r="I42" s="65">
        <v>4.6100000000000003</v>
      </c>
      <c r="J42" s="65">
        <v>11.78</v>
      </c>
      <c r="K42" s="65">
        <v>24.25</v>
      </c>
      <c r="L42" s="65">
        <v>43.12</v>
      </c>
      <c r="M42"/>
      <c r="N42" s="35" t="s">
        <v>241</v>
      </c>
      <c r="O42" s="9">
        <v>5.74</v>
      </c>
      <c r="P42" s="9">
        <v>4.91</v>
      </c>
      <c r="Q42" s="9"/>
      <c r="R42" s="52">
        <v>-8</v>
      </c>
      <c r="S42" s="52">
        <v>-3</v>
      </c>
      <c r="T42" s="52">
        <v>0</v>
      </c>
      <c r="U42" s="52">
        <v>4</v>
      </c>
      <c r="V42" s="52">
        <v>10</v>
      </c>
      <c r="W42" s="52">
        <v>15</v>
      </c>
      <c r="X42" s="52">
        <v>25</v>
      </c>
    </row>
    <row r="43" spans="1:24">
      <c r="A43" s="61"/>
      <c r="B43" s="35" t="s">
        <v>238</v>
      </c>
      <c r="C43" s="9">
        <v>4.66</v>
      </c>
      <c r="D43" s="9">
        <v>4.3</v>
      </c>
      <c r="F43" s="65">
        <v>-22</v>
      </c>
      <c r="G43" s="65">
        <v>-13.62</v>
      </c>
      <c r="H43" s="65">
        <v>-3.71</v>
      </c>
      <c r="I43" s="65">
        <v>3.45</v>
      </c>
      <c r="J43" s="65">
        <v>10.61</v>
      </c>
      <c r="K43" s="65">
        <v>22.77</v>
      </c>
      <c r="L43" s="65">
        <v>33.799999999999997</v>
      </c>
      <c r="M43"/>
      <c r="N43" s="35" t="s">
        <v>242</v>
      </c>
      <c r="O43" s="9">
        <v>5.08</v>
      </c>
      <c r="P43" s="9">
        <v>1.1000000000000001</v>
      </c>
      <c r="Q43" s="9"/>
      <c r="R43" s="52">
        <v>-15</v>
      </c>
      <c r="S43" s="52">
        <v>-5</v>
      </c>
      <c r="T43" s="52">
        <v>0</v>
      </c>
      <c r="U43" s="52">
        <v>4</v>
      </c>
      <c r="V43" s="52">
        <v>10</v>
      </c>
      <c r="W43" s="52">
        <v>20</v>
      </c>
      <c r="X43" s="52">
        <v>25</v>
      </c>
    </row>
    <row r="44" spans="1:24">
      <c r="A44" s="61"/>
      <c r="B44" s="35" t="s">
        <v>238</v>
      </c>
      <c r="C44" s="9">
        <v>4.1399999999999997</v>
      </c>
      <c r="D44" s="9">
        <v>4.3</v>
      </c>
      <c r="F44" s="65">
        <v>-18.8</v>
      </c>
      <c r="G44" s="65">
        <v>-13.05</v>
      </c>
      <c r="H44" s="65">
        <v>-4.92</v>
      </c>
      <c r="I44" s="65">
        <v>2.78</v>
      </c>
      <c r="J44" s="65">
        <v>10.14</v>
      </c>
      <c r="K44" s="65">
        <v>19.82</v>
      </c>
      <c r="L44" s="65">
        <v>38.89</v>
      </c>
      <c r="M44"/>
      <c r="N44" s="35" t="s">
        <v>242</v>
      </c>
      <c r="O44" s="9">
        <v>3.31</v>
      </c>
      <c r="P44" s="9">
        <v>1.1000000000000001</v>
      </c>
      <c r="Q44" s="9"/>
      <c r="R44" s="52">
        <v>-20</v>
      </c>
      <c r="S44" s="52">
        <v>-10</v>
      </c>
      <c r="T44" s="52">
        <v>0</v>
      </c>
      <c r="U44" s="52">
        <v>3</v>
      </c>
      <c r="V44" s="52">
        <v>8</v>
      </c>
      <c r="W44" s="52">
        <v>15</v>
      </c>
      <c r="X44" s="52">
        <v>25</v>
      </c>
    </row>
    <row r="45" spans="1:24">
      <c r="A45" s="61">
        <v>43922</v>
      </c>
      <c r="B45" s="35" t="s">
        <v>238</v>
      </c>
      <c r="C45" s="9">
        <v>4.07</v>
      </c>
      <c r="D45" s="9">
        <v>4.3</v>
      </c>
      <c r="F45" s="65">
        <v>-18.82</v>
      </c>
      <c r="G45" s="65">
        <v>-9.2899999999999991</v>
      </c>
      <c r="H45" s="65">
        <v>-1.62</v>
      </c>
      <c r="I45" s="65">
        <v>3.43</v>
      </c>
      <c r="J45" s="65">
        <v>10</v>
      </c>
      <c r="K45" s="65">
        <v>18.46</v>
      </c>
      <c r="L45" s="65">
        <v>25.82</v>
      </c>
      <c r="M45"/>
      <c r="N45" s="35" t="s">
        <v>242</v>
      </c>
      <c r="O45" s="9">
        <v>-5.09</v>
      </c>
      <c r="P45" s="9">
        <v>1.1000000000000001</v>
      </c>
      <c r="Q45" s="9"/>
      <c r="R45" s="52">
        <v>-50</v>
      </c>
      <c r="S45" s="52">
        <v>-30</v>
      </c>
      <c r="T45" s="52">
        <v>-15</v>
      </c>
      <c r="U45" s="52">
        <v>0</v>
      </c>
      <c r="V45" s="52">
        <v>5</v>
      </c>
      <c r="W45" s="52">
        <v>15</v>
      </c>
      <c r="X45" s="52">
        <v>25</v>
      </c>
    </row>
    <row r="46" spans="1:24">
      <c r="A46" s="61"/>
      <c r="B46" s="35" t="s">
        <v>239</v>
      </c>
      <c r="C46" s="9">
        <v>1.38</v>
      </c>
      <c r="D46" s="9">
        <v>1.1000000000000001</v>
      </c>
      <c r="F46" s="65">
        <v>-25.68</v>
      </c>
      <c r="G46" s="65">
        <v>-19.04</v>
      </c>
      <c r="H46" s="65">
        <v>-10.34</v>
      </c>
      <c r="I46" s="65">
        <v>0.25</v>
      </c>
      <c r="J46" s="65">
        <v>9.8800000000000008</v>
      </c>
      <c r="K46" s="65">
        <v>21.42</v>
      </c>
      <c r="L46" s="65">
        <v>35.89</v>
      </c>
      <c r="M46"/>
      <c r="N46" s="35" t="s">
        <v>243</v>
      </c>
      <c r="O46" s="9">
        <v>0.83</v>
      </c>
      <c r="P46" s="9">
        <v>0.68</v>
      </c>
      <c r="Q46" s="9"/>
      <c r="R46" s="52">
        <v>-45</v>
      </c>
      <c r="S46" s="52">
        <v>-25</v>
      </c>
      <c r="T46" s="52">
        <v>-10</v>
      </c>
      <c r="U46" s="52">
        <v>1.2</v>
      </c>
      <c r="V46" s="52">
        <v>10</v>
      </c>
      <c r="W46" s="52">
        <v>26</v>
      </c>
      <c r="X46" s="52">
        <v>40</v>
      </c>
    </row>
    <row r="47" spans="1:24">
      <c r="A47" s="61"/>
      <c r="B47" s="35" t="s">
        <v>239</v>
      </c>
      <c r="C47" s="9">
        <v>-0.74</v>
      </c>
      <c r="D47" s="9">
        <v>1.1000000000000001</v>
      </c>
      <c r="F47" s="65">
        <v>-35.630000000000003</v>
      </c>
      <c r="G47" s="65">
        <v>-25.84</v>
      </c>
      <c r="H47" s="65">
        <v>-10.6</v>
      </c>
      <c r="I47" s="65">
        <v>0</v>
      </c>
      <c r="J47" s="65">
        <v>8.77</v>
      </c>
      <c r="K47" s="65">
        <v>20.81</v>
      </c>
      <c r="L47" s="65">
        <v>38.21</v>
      </c>
      <c r="M47"/>
      <c r="N47" s="35" t="s">
        <v>243</v>
      </c>
      <c r="O47" s="9">
        <v>0.6</v>
      </c>
      <c r="P47" s="9">
        <v>0.68</v>
      </c>
      <c r="Q47" s="9"/>
      <c r="R47" s="52">
        <v>-40</v>
      </c>
      <c r="S47" s="52">
        <v>-25</v>
      </c>
      <c r="T47" s="52">
        <v>-10</v>
      </c>
      <c r="U47" s="52">
        <v>1</v>
      </c>
      <c r="V47" s="52">
        <v>10</v>
      </c>
      <c r="W47" s="52">
        <v>20</v>
      </c>
      <c r="X47" s="52">
        <v>40</v>
      </c>
    </row>
    <row r="48" spans="1:24">
      <c r="A48" s="61"/>
      <c r="B48" s="35" t="s">
        <v>239</v>
      </c>
      <c r="C48" s="9">
        <v>2.65</v>
      </c>
      <c r="D48" s="9">
        <v>1.1000000000000001</v>
      </c>
      <c r="F48" s="65">
        <v>-24.92</v>
      </c>
      <c r="G48" s="65">
        <v>-19.37</v>
      </c>
      <c r="H48" s="65">
        <v>-9.4</v>
      </c>
      <c r="I48" s="65">
        <v>1.93</v>
      </c>
      <c r="J48" s="65">
        <v>10.39</v>
      </c>
      <c r="K48" s="65">
        <v>25.84</v>
      </c>
      <c r="L48" s="65">
        <v>38.25</v>
      </c>
      <c r="M48"/>
      <c r="N48" s="35" t="s">
        <v>243</v>
      </c>
      <c r="O48" s="9">
        <v>0.6</v>
      </c>
      <c r="P48" s="9">
        <v>0.68</v>
      </c>
      <c r="Q48" s="9"/>
      <c r="R48" s="52">
        <v>-34</v>
      </c>
      <c r="S48" s="52">
        <v>-20</v>
      </c>
      <c r="T48" s="52">
        <v>-9</v>
      </c>
      <c r="U48" s="52">
        <v>1</v>
      </c>
      <c r="V48" s="52">
        <v>10</v>
      </c>
      <c r="W48" s="52">
        <v>20</v>
      </c>
      <c r="X48" s="52">
        <v>30</v>
      </c>
    </row>
    <row r="49" spans="1:24">
      <c r="A49" s="61"/>
      <c r="B49" s="35" t="s">
        <v>240</v>
      </c>
      <c r="C49" s="9">
        <v>-13.41</v>
      </c>
      <c r="D49" s="9">
        <v>-12.2</v>
      </c>
      <c r="F49" s="65">
        <v>-99.51</v>
      </c>
      <c r="G49" s="65">
        <v>-78.3</v>
      </c>
      <c r="H49" s="65">
        <v>-42.07</v>
      </c>
      <c r="I49" s="65">
        <v>-9.01</v>
      </c>
      <c r="J49" s="65">
        <v>10.61</v>
      </c>
      <c r="K49" s="65">
        <v>46.13</v>
      </c>
      <c r="L49" s="65">
        <v>68.73</v>
      </c>
      <c r="M49"/>
      <c r="N49" s="35" t="s">
        <v>244</v>
      </c>
      <c r="O49" s="9">
        <v>15.73</v>
      </c>
      <c r="P49" s="9">
        <v>17.38</v>
      </c>
      <c r="Q49" s="9"/>
      <c r="R49" s="52">
        <v>-15</v>
      </c>
      <c r="S49" s="52">
        <v>-5</v>
      </c>
      <c r="T49" s="52">
        <v>2</v>
      </c>
      <c r="U49" s="52">
        <v>10</v>
      </c>
      <c r="V49" s="52">
        <v>25</v>
      </c>
      <c r="W49" s="52">
        <v>50</v>
      </c>
      <c r="X49" s="52">
        <v>70</v>
      </c>
    </row>
    <row r="50" spans="1:24">
      <c r="A50" s="61"/>
      <c r="B50" s="35" t="s">
        <v>240</v>
      </c>
      <c r="C50" s="9">
        <v>-14.26</v>
      </c>
      <c r="D50" s="9">
        <v>-12.2</v>
      </c>
      <c r="F50" s="65">
        <v>-95.13</v>
      </c>
      <c r="G50" s="65">
        <v>-73.83</v>
      </c>
      <c r="H50" s="65">
        <v>-42.05</v>
      </c>
      <c r="I50" s="65">
        <v>-14.41</v>
      </c>
      <c r="J50" s="65">
        <v>7.47</v>
      </c>
      <c r="K50" s="65">
        <v>44.37</v>
      </c>
      <c r="L50" s="65">
        <v>62.08</v>
      </c>
      <c r="M50"/>
      <c r="N50" s="35" t="s">
        <v>244</v>
      </c>
      <c r="O50" s="9">
        <v>18.100000000000001</v>
      </c>
      <c r="P50" s="9">
        <v>17.38</v>
      </c>
      <c r="Q50" s="9"/>
      <c r="R50" s="52">
        <v>-15</v>
      </c>
      <c r="S50" s="52">
        <v>-5</v>
      </c>
      <c r="T50" s="52">
        <v>1</v>
      </c>
      <c r="U50" s="52">
        <v>10</v>
      </c>
      <c r="V50" s="52">
        <v>30</v>
      </c>
      <c r="W50" s="52">
        <v>60</v>
      </c>
      <c r="X50" s="52">
        <v>75</v>
      </c>
    </row>
    <row r="51" spans="1:24">
      <c r="A51" s="61"/>
      <c r="B51" s="35" t="s">
        <v>240</v>
      </c>
      <c r="C51" s="9">
        <v>-9.11</v>
      </c>
      <c r="D51" s="9">
        <v>-12.2</v>
      </c>
      <c r="F51" s="65">
        <v>-87.16</v>
      </c>
      <c r="G51" s="65">
        <v>-70.87</v>
      </c>
      <c r="H51" s="65">
        <v>-41.34</v>
      </c>
      <c r="I51" s="65">
        <v>-4.21</v>
      </c>
      <c r="J51" s="65">
        <v>14.94</v>
      </c>
      <c r="K51" s="65">
        <v>53.47</v>
      </c>
      <c r="L51" s="65">
        <v>70.48</v>
      </c>
      <c r="M51"/>
      <c r="N51" s="35" t="s">
        <v>244</v>
      </c>
      <c r="O51" s="9">
        <v>18.329999999999998</v>
      </c>
      <c r="P51" s="9">
        <v>17.38</v>
      </c>
      <c r="Q51" s="9"/>
      <c r="R51" s="52">
        <v>-20</v>
      </c>
      <c r="S51" s="52">
        <v>-10</v>
      </c>
      <c r="T51" s="52">
        <v>0</v>
      </c>
      <c r="U51" s="52">
        <v>8</v>
      </c>
      <c r="V51" s="52">
        <v>30</v>
      </c>
      <c r="W51" s="52">
        <v>70</v>
      </c>
      <c r="X51" s="52">
        <v>90</v>
      </c>
    </row>
    <row r="52" spans="1:24">
      <c r="A52" s="61"/>
      <c r="B52" s="35" t="s">
        <v>241</v>
      </c>
      <c r="C52" s="9">
        <v>0.08</v>
      </c>
      <c r="D52" s="9">
        <v>-0.9</v>
      </c>
      <c r="F52" s="65">
        <v>-49.99</v>
      </c>
      <c r="G52" s="65">
        <v>-34.380000000000003</v>
      </c>
      <c r="H52" s="65">
        <v>-12.19</v>
      </c>
      <c r="I52" s="65">
        <v>1.47</v>
      </c>
      <c r="J52" s="65">
        <v>14.01</v>
      </c>
      <c r="K52" s="65">
        <v>29.82</v>
      </c>
      <c r="L52" s="65">
        <v>43.97</v>
      </c>
      <c r="M52"/>
      <c r="N52" s="35" t="s">
        <v>245</v>
      </c>
      <c r="O52" s="9">
        <v>9.34</v>
      </c>
      <c r="P52" s="9">
        <v>9.64</v>
      </c>
      <c r="Q52" s="9"/>
      <c r="R52" s="52">
        <v>-15</v>
      </c>
      <c r="S52" s="52">
        <v>-10</v>
      </c>
      <c r="T52" s="52">
        <v>0</v>
      </c>
      <c r="U52" s="52">
        <v>5</v>
      </c>
      <c r="V52" s="52">
        <v>15</v>
      </c>
      <c r="W52" s="52">
        <v>30</v>
      </c>
      <c r="X52" s="52">
        <v>50</v>
      </c>
    </row>
    <row r="53" spans="1:24">
      <c r="A53" s="61"/>
      <c r="B53" s="35" t="s">
        <v>241</v>
      </c>
      <c r="C53" s="9">
        <v>-1.48</v>
      </c>
      <c r="D53" s="9">
        <v>-0.9</v>
      </c>
      <c r="F53" s="65">
        <v>-61.91</v>
      </c>
      <c r="G53" s="65">
        <v>-41.94</v>
      </c>
      <c r="H53" s="65">
        <v>-19.89</v>
      </c>
      <c r="I53" s="65">
        <v>-0.42</v>
      </c>
      <c r="J53" s="65">
        <v>15.14</v>
      </c>
      <c r="K53" s="65">
        <v>41.66</v>
      </c>
      <c r="L53" s="65">
        <v>62.57</v>
      </c>
      <c r="M53"/>
      <c r="N53" s="35" t="s">
        <v>245</v>
      </c>
      <c r="O53" s="9">
        <v>10.64</v>
      </c>
      <c r="P53" s="9">
        <v>9.64</v>
      </c>
      <c r="Q53" s="9"/>
      <c r="R53" s="52">
        <v>-20</v>
      </c>
      <c r="S53" s="52">
        <v>-10</v>
      </c>
      <c r="T53" s="52">
        <v>0</v>
      </c>
      <c r="U53" s="52">
        <v>5</v>
      </c>
      <c r="V53" s="52">
        <v>20</v>
      </c>
      <c r="W53" s="52">
        <v>35</v>
      </c>
      <c r="X53" s="52">
        <v>60</v>
      </c>
    </row>
    <row r="54" spans="1:24">
      <c r="A54" s="61"/>
      <c r="B54" s="35" t="s">
        <v>241</v>
      </c>
      <c r="C54" s="9">
        <v>-1.34</v>
      </c>
      <c r="D54" s="9">
        <v>-0.9</v>
      </c>
      <c r="F54" s="65">
        <v>-54.88</v>
      </c>
      <c r="G54" s="65">
        <v>-34.35</v>
      </c>
      <c r="H54" s="65">
        <v>-15.22</v>
      </c>
      <c r="I54" s="65">
        <v>0.78</v>
      </c>
      <c r="J54" s="65">
        <v>14.25</v>
      </c>
      <c r="K54" s="65">
        <v>30.73</v>
      </c>
      <c r="L54" s="65">
        <v>43.04</v>
      </c>
      <c r="M54"/>
      <c r="N54" s="35" t="s">
        <v>245</v>
      </c>
      <c r="O54" s="9">
        <v>8.92</v>
      </c>
      <c r="P54" s="9">
        <v>9.64</v>
      </c>
      <c r="Q54" s="9"/>
      <c r="R54" s="52">
        <v>-15</v>
      </c>
      <c r="S54" s="52">
        <v>-10</v>
      </c>
      <c r="T54" s="52">
        <v>0</v>
      </c>
      <c r="U54" s="52">
        <v>5</v>
      </c>
      <c r="V54" s="52">
        <v>15</v>
      </c>
      <c r="W54" s="52">
        <v>30</v>
      </c>
      <c r="X54" s="52">
        <v>50</v>
      </c>
    </row>
    <row r="55" spans="1:24">
      <c r="A55" s="61"/>
      <c r="B55" s="35" t="s">
        <v>242</v>
      </c>
      <c r="C55" s="9">
        <v>-0.31</v>
      </c>
      <c r="D55" s="9">
        <v>-0.86</v>
      </c>
      <c r="F55" s="65">
        <v>-65.7</v>
      </c>
      <c r="G55" s="65">
        <v>-44.64</v>
      </c>
      <c r="H55" s="65">
        <v>-13.38</v>
      </c>
      <c r="I55" s="65">
        <v>2.2400000000000002</v>
      </c>
      <c r="J55" s="65">
        <v>15.02</v>
      </c>
      <c r="K55" s="65">
        <v>32.409999999999997</v>
      </c>
      <c r="L55" s="65">
        <v>59.97</v>
      </c>
      <c r="M55"/>
      <c r="N55" s="35" t="s">
        <v>246</v>
      </c>
      <c r="O55" s="9">
        <v>12.14</v>
      </c>
      <c r="P55" s="9">
        <v>11.93</v>
      </c>
      <c r="Q55" s="9"/>
      <c r="R55" s="52">
        <v>-10</v>
      </c>
      <c r="S55" s="52">
        <v>-5</v>
      </c>
      <c r="T55" s="52">
        <v>1</v>
      </c>
      <c r="U55" s="52">
        <v>7</v>
      </c>
      <c r="V55" s="52">
        <v>15</v>
      </c>
      <c r="W55" s="52">
        <v>35</v>
      </c>
      <c r="X55" s="52">
        <v>55</v>
      </c>
    </row>
    <row r="56" spans="1:24">
      <c r="A56" s="61"/>
      <c r="B56" s="35" t="s">
        <v>242</v>
      </c>
      <c r="C56" s="9">
        <v>-1.81</v>
      </c>
      <c r="D56" s="9">
        <v>-0.86</v>
      </c>
      <c r="F56" s="65">
        <v>-69.180000000000007</v>
      </c>
      <c r="G56" s="65">
        <v>-50.65</v>
      </c>
      <c r="H56" s="65">
        <v>-18.670000000000002</v>
      </c>
      <c r="I56" s="65">
        <v>1.36</v>
      </c>
      <c r="J56" s="65">
        <v>16.57</v>
      </c>
      <c r="K56" s="65">
        <v>36.58</v>
      </c>
      <c r="L56" s="65">
        <v>54.01</v>
      </c>
      <c r="M56"/>
      <c r="N56" s="35" t="s">
        <v>246</v>
      </c>
      <c r="O56" s="9">
        <v>12.49</v>
      </c>
      <c r="P56" s="9">
        <v>11.93</v>
      </c>
      <c r="Q56" s="9"/>
      <c r="R56" s="52">
        <v>-15</v>
      </c>
      <c r="S56" s="52">
        <v>-5</v>
      </c>
      <c r="T56" s="52">
        <v>0</v>
      </c>
      <c r="U56" s="52">
        <v>6</v>
      </c>
      <c r="V56" s="52">
        <v>15</v>
      </c>
      <c r="W56" s="52">
        <v>40</v>
      </c>
      <c r="X56" s="52">
        <v>70</v>
      </c>
    </row>
    <row r="57" spans="1:24">
      <c r="A57" s="61">
        <v>44287</v>
      </c>
      <c r="B57" s="35" t="s">
        <v>242</v>
      </c>
      <c r="C57" s="9">
        <v>-0.42</v>
      </c>
      <c r="D57" s="9">
        <v>-0.86</v>
      </c>
      <c r="F57" s="65">
        <v>-69.599999999999994</v>
      </c>
      <c r="G57" s="65">
        <v>-42.88</v>
      </c>
      <c r="H57" s="65">
        <v>-12.03</v>
      </c>
      <c r="I57" s="65">
        <v>2.44</v>
      </c>
      <c r="J57" s="65">
        <v>14.19</v>
      </c>
      <c r="K57" s="65">
        <v>32.479999999999997</v>
      </c>
      <c r="L57" s="65">
        <v>59.8</v>
      </c>
      <c r="M57"/>
      <c r="N57" s="35" t="s">
        <v>246</v>
      </c>
      <c r="O57" s="9">
        <v>11.15</v>
      </c>
      <c r="P57" s="9">
        <v>11.93</v>
      </c>
      <c r="Q57" s="9"/>
      <c r="R57" s="52">
        <v>-13.2</v>
      </c>
      <c r="S57" s="52">
        <v>-5</v>
      </c>
      <c r="T57" s="52">
        <v>0</v>
      </c>
      <c r="U57" s="52">
        <v>6</v>
      </c>
      <c r="V57" s="52">
        <v>16</v>
      </c>
      <c r="W57" s="52">
        <v>36</v>
      </c>
      <c r="X57" s="52">
        <v>50</v>
      </c>
    </row>
    <row r="58" spans="1:24">
      <c r="A58" s="61"/>
      <c r="B58" s="35" t="s">
        <v>243</v>
      </c>
      <c r="C58" s="9">
        <v>-2.84</v>
      </c>
      <c r="D58" s="9">
        <v>-1.41</v>
      </c>
      <c r="F58" s="65">
        <v>-96.69</v>
      </c>
      <c r="G58" s="65">
        <v>-66.37</v>
      </c>
      <c r="H58" s="65">
        <v>-13.66</v>
      </c>
      <c r="I58" s="65">
        <v>2.78</v>
      </c>
      <c r="J58" s="65">
        <v>15.47</v>
      </c>
      <c r="K58" s="65">
        <v>34.44</v>
      </c>
      <c r="L58" s="65">
        <v>55</v>
      </c>
      <c r="M58"/>
      <c r="N58" s="35" t="s">
        <v>247</v>
      </c>
      <c r="O58" s="9">
        <v>11.4</v>
      </c>
      <c r="P58" s="9">
        <v>10.87</v>
      </c>
      <c r="Q58" s="9"/>
      <c r="R58" s="52">
        <v>-6.6</v>
      </c>
      <c r="S58" s="52">
        <v>-1</v>
      </c>
      <c r="T58" s="52">
        <v>1.2</v>
      </c>
      <c r="U58" s="52">
        <v>6</v>
      </c>
      <c r="V58" s="52">
        <v>15</v>
      </c>
      <c r="W58" s="52">
        <v>30</v>
      </c>
      <c r="X58" s="52">
        <v>50</v>
      </c>
    </row>
    <row r="59" spans="1:24">
      <c r="A59" s="61"/>
      <c r="B59" s="35" t="s">
        <v>243</v>
      </c>
      <c r="C59" s="9">
        <v>-1.92</v>
      </c>
      <c r="D59" s="9">
        <v>-1.41</v>
      </c>
      <c r="F59" s="65">
        <v>-91.43</v>
      </c>
      <c r="G59" s="65">
        <v>-55.29</v>
      </c>
      <c r="H59" s="65">
        <v>-14.35</v>
      </c>
      <c r="I59" s="65">
        <v>2.88</v>
      </c>
      <c r="J59" s="65">
        <v>17.510000000000002</v>
      </c>
      <c r="K59" s="65">
        <v>39.21</v>
      </c>
      <c r="L59" s="65">
        <v>51.83</v>
      </c>
      <c r="M59"/>
      <c r="N59" s="35" t="s">
        <v>247</v>
      </c>
      <c r="O59" s="9">
        <v>10.38</v>
      </c>
      <c r="P59" s="9">
        <v>10.87</v>
      </c>
      <c r="Q59" s="9"/>
      <c r="R59" s="52">
        <v>-10</v>
      </c>
      <c r="S59" s="52">
        <v>-2</v>
      </c>
      <c r="T59" s="52">
        <v>2</v>
      </c>
      <c r="U59" s="52">
        <v>6</v>
      </c>
      <c r="V59" s="52">
        <v>15</v>
      </c>
      <c r="W59" s="52">
        <v>30</v>
      </c>
      <c r="X59" s="52">
        <v>40</v>
      </c>
    </row>
    <row r="60" spans="1:24">
      <c r="A60" s="61"/>
      <c r="B60" s="35" t="s">
        <v>243</v>
      </c>
      <c r="C60" s="9">
        <v>0.65</v>
      </c>
      <c r="D60" s="9">
        <v>-1.41</v>
      </c>
      <c r="F60" s="65">
        <v>-80.040000000000006</v>
      </c>
      <c r="G60" s="65">
        <v>-51.06</v>
      </c>
      <c r="H60" s="65">
        <v>-13.18</v>
      </c>
      <c r="I60" s="65">
        <v>2.94</v>
      </c>
      <c r="J60" s="65">
        <v>18.22</v>
      </c>
      <c r="K60" s="65">
        <v>45.49</v>
      </c>
      <c r="L60" s="65">
        <v>70.099999999999994</v>
      </c>
      <c r="M60"/>
      <c r="N60" s="35" t="s">
        <v>247</v>
      </c>
      <c r="O60" s="9">
        <v>10.82</v>
      </c>
      <c r="P60" s="9">
        <v>10.87</v>
      </c>
      <c r="Q60" s="9"/>
      <c r="R60" s="52">
        <v>-10</v>
      </c>
      <c r="S60" s="52">
        <v>-3</v>
      </c>
      <c r="T60" s="52">
        <v>1</v>
      </c>
      <c r="U60" s="52">
        <v>6</v>
      </c>
      <c r="V60" s="52">
        <v>15</v>
      </c>
      <c r="W60" s="52">
        <v>30</v>
      </c>
      <c r="X60" s="52">
        <v>50</v>
      </c>
    </row>
    <row r="61" spans="1:24">
      <c r="A61" s="61"/>
      <c r="B61" s="35" t="s">
        <v>244</v>
      </c>
      <c r="C61" s="9">
        <v>23.78</v>
      </c>
      <c r="D61" s="9">
        <v>22.23</v>
      </c>
      <c r="F61" s="65">
        <v>-25.95</v>
      </c>
      <c r="G61" s="65">
        <v>-11.41</v>
      </c>
      <c r="H61" s="65">
        <v>3.61</v>
      </c>
      <c r="I61" s="65">
        <v>15.66</v>
      </c>
      <c r="J61" s="65">
        <v>39.5</v>
      </c>
      <c r="K61" s="65">
        <v>79.650000000000006</v>
      </c>
      <c r="L61" s="65">
        <v>99.05</v>
      </c>
      <c r="M61"/>
      <c r="N61" s="35" t="s">
        <v>248</v>
      </c>
      <c r="O61" s="9">
        <v>10.97</v>
      </c>
      <c r="P61" s="9">
        <v>10.18</v>
      </c>
      <c r="Q61" s="9"/>
      <c r="R61" s="52">
        <v>-10</v>
      </c>
      <c r="S61" s="52">
        <v>-3</v>
      </c>
      <c r="T61" s="52">
        <v>2</v>
      </c>
      <c r="U61" s="52">
        <v>5</v>
      </c>
      <c r="V61" s="52">
        <v>15</v>
      </c>
      <c r="W61" s="52">
        <v>30</v>
      </c>
      <c r="X61" s="52">
        <v>50</v>
      </c>
    </row>
    <row r="62" spans="1:24">
      <c r="A62" s="61"/>
      <c r="B62" s="35" t="s">
        <v>244</v>
      </c>
      <c r="C62" s="9">
        <v>21.96</v>
      </c>
      <c r="D62" s="9">
        <v>22.23</v>
      </c>
      <c r="F62" s="65">
        <v>-21.01</v>
      </c>
      <c r="G62" s="65">
        <v>-13.26</v>
      </c>
      <c r="H62" s="65">
        <v>0.6</v>
      </c>
      <c r="I62" s="65">
        <v>15.05</v>
      </c>
      <c r="J62" s="65">
        <v>37.46</v>
      </c>
      <c r="K62" s="65">
        <v>73.19</v>
      </c>
      <c r="L62" s="65">
        <v>97.14</v>
      </c>
      <c r="M62"/>
      <c r="N62" s="35" t="s">
        <v>248</v>
      </c>
      <c r="O62" s="9">
        <v>9.67</v>
      </c>
      <c r="P62" s="9">
        <v>10.18</v>
      </c>
      <c r="Q62" s="9"/>
      <c r="R62" s="10">
        <v>-10</v>
      </c>
      <c r="S62" s="10">
        <v>-5</v>
      </c>
      <c r="T62" s="10">
        <v>0</v>
      </c>
      <c r="U62" s="10">
        <v>5</v>
      </c>
      <c r="V62" s="10">
        <v>15</v>
      </c>
      <c r="W62" s="10">
        <v>30</v>
      </c>
      <c r="X62" s="10">
        <v>41</v>
      </c>
    </row>
    <row r="63" spans="1:24">
      <c r="A63" s="61"/>
      <c r="B63" s="35" t="s">
        <v>244</v>
      </c>
      <c r="C63" s="9">
        <v>20.93</v>
      </c>
      <c r="D63" s="9">
        <v>22.23</v>
      </c>
      <c r="F63" s="65">
        <v>-25.03</v>
      </c>
      <c r="G63" s="65">
        <v>-8.66</v>
      </c>
      <c r="H63" s="65">
        <v>1.94</v>
      </c>
      <c r="I63" s="65">
        <v>14.14</v>
      </c>
      <c r="J63" s="65">
        <v>37.69</v>
      </c>
      <c r="K63" s="65">
        <v>74.23</v>
      </c>
      <c r="L63" s="65">
        <v>97.53</v>
      </c>
      <c r="M63"/>
      <c r="N63" s="35" t="s">
        <v>248</v>
      </c>
      <c r="O63" s="9">
        <v>9.9</v>
      </c>
      <c r="P63" s="9">
        <v>10.18</v>
      </c>
      <c r="Q63" s="9"/>
      <c r="R63" s="10">
        <v>-10</v>
      </c>
      <c r="S63" s="10">
        <v>-5</v>
      </c>
      <c r="T63" s="10">
        <v>0.5</v>
      </c>
      <c r="U63" s="10">
        <v>5</v>
      </c>
      <c r="V63" s="10">
        <v>15</v>
      </c>
      <c r="W63" s="10">
        <v>25</v>
      </c>
      <c r="X63" s="10">
        <v>40</v>
      </c>
    </row>
    <row r="64" spans="1:24">
      <c r="A64" s="61"/>
      <c r="B64" s="35" t="s">
        <v>245</v>
      </c>
      <c r="C64" s="9">
        <v>15.44</v>
      </c>
      <c r="D64" s="9">
        <v>15.46</v>
      </c>
      <c r="F64" s="65">
        <v>-16.899999999999999</v>
      </c>
      <c r="G64" s="65">
        <v>-7.93</v>
      </c>
      <c r="H64" s="65">
        <v>2.2200000000000002</v>
      </c>
      <c r="I64" s="65">
        <v>10.74</v>
      </c>
      <c r="J64" s="65">
        <v>25.69</v>
      </c>
      <c r="K64" s="65">
        <v>46.56</v>
      </c>
      <c r="L64" s="65">
        <v>64.819999999999993</v>
      </c>
      <c r="M64"/>
      <c r="N64" s="35" t="s">
        <v>267</v>
      </c>
      <c r="O64" s="9">
        <v>9.94</v>
      </c>
      <c r="P64" s="9">
        <v>8.89</v>
      </c>
      <c r="Q64" s="9"/>
      <c r="R64" s="52">
        <v>-5</v>
      </c>
      <c r="S64" s="52">
        <v>0</v>
      </c>
      <c r="T64" s="52">
        <v>2</v>
      </c>
      <c r="U64" s="52">
        <v>6</v>
      </c>
      <c r="V64" s="52">
        <v>15</v>
      </c>
      <c r="W64" s="52">
        <v>25</v>
      </c>
      <c r="X64" s="10">
        <v>40</v>
      </c>
    </row>
    <row r="65" spans="1:26">
      <c r="B65" s="35" t="s">
        <v>245</v>
      </c>
      <c r="C65" s="9">
        <v>16.149999999999999</v>
      </c>
      <c r="D65" s="9">
        <v>15.46</v>
      </c>
      <c r="F65" s="65">
        <v>-19.190000000000001</v>
      </c>
      <c r="G65" s="65">
        <v>-9.68</v>
      </c>
      <c r="H65" s="65">
        <v>0.68</v>
      </c>
      <c r="I65" s="65">
        <v>10.02</v>
      </c>
      <c r="J65" s="65">
        <v>26.73</v>
      </c>
      <c r="K65" s="65">
        <v>54.38</v>
      </c>
      <c r="L65" s="65">
        <v>86.16</v>
      </c>
      <c r="M65"/>
      <c r="N65" s="35" t="s">
        <v>267</v>
      </c>
      <c r="O65" s="9">
        <v>8.7899999999999991</v>
      </c>
      <c r="P65" s="9">
        <v>8.89</v>
      </c>
      <c r="R65" s="52">
        <v>-10</v>
      </c>
      <c r="S65" s="52">
        <v>-4</v>
      </c>
      <c r="T65" s="52">
        <v>2</v>
      </c>
      <c r="U65" s="52">
        <v>6</v>
      </c>
      <c r="V65" s="52">
        <v>15</v>
      </c>
      <c r="W65" s="52">
        <v>24</v>
      </c>
      <c r="X65" s="10">
        <v>30</v>
      </c>
    </row>
    <row r="66" spans="1:26">
      <c r="A66" s="61"/>
      <c r="B66" s="35" t="s">
        <v>245</v>
      </c>
      <c r="C66" s="9">
        <v>14.8</v>
      </c>
      <c r="D66" s="9">
        <v>15.46</v>
      </c>
      <c r="F66" s="65">
        <v>-21.28</v>
      </c>
      <c r="G66" s="65">
        <v>-11.41</v>
      </c>
      <c r="H66" s="65">
        <v>0.31</v>
      </c>
      <c r="I66" s="65">
        <v>9.6300000000000008</v>
      </c>
      <c r="J66" s="65">
        <v>23.21</v>
      </c>
      <c r="K66" s="65">
        <v>53.11</v>
      </c>
      <c r="L66" s="65">
        <v>77.53</v>
      </c>
      <c r="M66"/>
      <c r="N66" s="35" t="s">
        <v>267</v>
      </c>
      <c r="O66" s="9">
        <v>7.94</v>
      </c>
      <c r="P66" s="9">
        <v>8.89</v>
      </c>
      <c r="R66" s="52">
        <v>-10</v>
      </c>
      <c r="S66" s="52">
        <v>-5</v>
      </c>
      <c r="T66" s="52">
        <v>0</v>
      </c>
      <c r="U66" s="52">
        <v>5</v>
      </c>
      <c r="V66" s="52">
        <v>11</v>
      </c>
      <c r="W66" s="52">
        <v>25</v>
      </c>
      <c r="X66" s="10">
        <v>30</v>
      </c>
    </row>
    <row r="67" spans="1:26">
      <c r="B67" s="35" t="s">
        <v>246</v>
      </c>
      <c r="C67" s="9">
        <v>16.45</v>
      </c>
      <c r="D67" s="9">
        <v>14.6</v>
      </c>
      <c r="F67" s="65">
        <v>-16.62</v>
      </c>
      <c r="G67" s="65">
        <v>-6.86</v>
      </c>
      <c r="H67" s="65">
        <v>3.13</v>
      </c>
      <c r="I67" s="65">
        <v>10.35</v>
      </c>
      <c r="J67" s="65">
        <v>28.37</v>
      </c>
      <c r="K67" s="65">
        <v>49.56</v>
      </c>
      <c r="L67" s="65">
        <v>73.569999999999993</v>
      </c>
      <c r="M67"/>
      <c r="N67" s="35" t="s">
        <v>268</v>
      </c>
      <c r="O67" s="9">
        <v>9.99</v>
      </c>
      <c r="P67" s="9">
        <v>9.5399999999999991</v>
      </c>
      <c r="R67" s="52">
        <v>-8</v>
      </c>
      <c r="S67" s="52">
        <v>0</v>
      </c>
      <c r="T67" s="52">
        <v>2.5</v>
      </c>
      <c r="U67" s="52">
        <v>6.5</v>
      </c>
      <c r="V67" s="52">
        <v>15</v>
      </c>
      <c r="W67" s="52">
        <v>25</v>
      </c>
      <c r="X67" s="10">
        <v>35</v>
      </c>
    </row>
    <row r="68" spans="1:26">
      <c r="B68" s="35" t="s">
        <v>246</v>
      </c>
      <c r="C68" s="9">
        <v>12.87</v>
      </c>
      <c r="D68" s="9">
        <v>14.6</v>
      </c>
      <c r="F68" s="65">
        <v>-19.52</v>
      </c>
      <c r="G68" s="65">
        <v>-11.08</v>
      </c>
      <c r="H68" s="65">
        <v>0.12</v>
      </c>
      <c r="I68" s="65">
        <v>10</v>
      </c>
      <c r="J68" s="65">
        <v>22.82</v>
      </c>
      <c r="K68" s="65">
        <v>41.99</v>
      </c>
      <c r="L68" s="65">
        <v>57.51</v>
      </c>
      <c r="M68"/>
      <c r="N68" s="35" t="s">
        <v>268</v>
      </c>
      <c r="O68" s="9">
        <v>9.49</v>
      </c>
      <c r="P68" s="9">
        <v>9.5399999999999991</v>
      </c>
      <c r="Q68" s="9"/>
      <c r="R68" s="52">
        <v>-10</v>
      </c>
      <c r="S68" s="52">
        <v>-5</v>
      </c>
      <c r="T68" s="52">
        <v>2</v>
      </c>
      <c r="U68" s="52">
        <v>6.5</v>
      </c>
      <c r="V68" s="52">
        <v>15</v>
      </c>
      <c r="W68" s="52">
        <v>25</v>
      </c>
      <c r="X68" s="10">
        <v>40</v>
      </c>
    </row>
    <row r="69" spans="1:26">
      <c r="A69" s="61">
        <v>44652</v>
      </c>
      <c r="B69" s="35" t="s">
        <v>246</v>
      </c>
      <c r="C69" s="9">
        <v>14.46</v>
      </c>
      <c r="D69" s="9">
        <v>14.6</v>
      </c>
      <c r="F69" s="65">
        <v>-21.67</v>
      </c>
      <c r="G69" s="65">
        <v>-9.58</v>
      </c>
      <c r="H69" s="65">
        <v>0.1</v>
      </c>
      <c r="I69" s="65">
        <v>10</v>
      </c>
      <c r="J69" s="65">
        <v>25.35</v>
      </c>
      <c r="K69" s="65">
        <v>47.36</v>
      </c>
      <c r="L69" s="65">
        <v>62.57</v>
      </c>
      <c r="M69"/>
      <c r="N69" s="35" t="s">
        <v>268</v>
      </c>
      <c r="O69" s="9">
        <v>9.15</v>
      </c>
      <c r="P69" s="9">
        <v>9.5399999999999991</v>
      </c>
      <c r="Q69" s="9"/>
      <c r="R69" s="52">
        <v>-10</v>
      </c>
      <c r="S69" s="52">
        <v>-5</v>
      </c>
      <c r="T69" s="52">
        <v>1</v>
      </c>
      <c r="U69" s="52">
        <v>6</v>
      </c>
      <c r="V69" s="52">
        <v>15</v>
      </c>
      <c r="W69" s="52">
        <v>25</v>
      </c>
      <c r="X69" s="10">
        <v>40</v>
      </c>
      <c r="Y69" s="10"/>
      <c r="Z69" s="10"/>
    </row>
    <row r="70" spans="1:26">
      <c r="B70" s="35" t="s">
        <v>247</v>
      </c>
      <c r="C70" s="9">
        <v>16.350000000000001</v>
      </c>
      <c r="D70" s="9">
        <v>16.989999999999998</v>
      </c>
      <c r="F70" s="65">
        <v>-20.61</v>
      </c>
      <c r="G70" s="65">
        <v>-9.9499999999999993</v>
      </c>
      <c r="H70" s="65">
        <v>2.12</v>
      </c>
      <c r="I70" s="65">
        <v>10.3</v>
      </c>
      <c r="J70" s="65">
        <v>25.95</v>
      </c>
      <c r="K70" s="65">
        <v>54.6</v>
      </c>
      <c r="L70" s="65">
        <v>89.85</v>
      </c>
      <c r="M70"/>
      <c r="N70" s="35" t="s">
        <v>269</v>
      </c>
      <c r="O70" s="9">
        <v>8.49</v>
      </c>
      <c r="P70" s="9">
        <v>8.48</v>
      </c>
      <c r="Q70" s="9"/>
      <c r="R70" s="52">
        <v>-10</v>
      </c>
      <c r="S70" s="52">
        <v>-3</v>
      </c>
      <c r="T70" s="52">
        <v>2</v>
      </c>
      <c r="U70" s="52">
        <v>5</v>
      </c>
      <c r="V70" s="52">
        <v>12</v>
      </c>
      <c r="W70" s="52">
        <v>21</v>
      </c>
      <c r="X70" s="10">
        <v>30</v>
      </c>
    </row>
    <row r="71" spans="1:26">
      <c r="B71" s="35" t="s">
        <v>247</v>
      </c>
      <c r="C71" s="9">
        <v>17.899999999999999</v>
      </c>
      <c r="D71" s="9">
        <v>16.989999999999998</v>
      </c>
      <c r="F71" s="65">
        <v>-23.42</v>
      </c>
      <c r="G71" s="65">
        <v>-10.83</v>
      </c>
      <c r="H71" s="65">
        <v>2.58</v>
      </c>
      <c r="I71" s="65">
        <v>10.77</v>
      </c>
      <c r="J71" s="65">
        <v>29.55</v>
      </c>
      <c r="K71" s="65">
        <v>58.88</v>
      </c>
      <c r="L71" s="65">
        <v>86.04</v>
      </c>
      <c r="M71"/>
      <c r="N71" s="35" t="s">
        <v>269</v>
      </c>
      <c r="O71" s="9">
        <v>9.57</v>
      </c>
      <c r="P71" s="9">
        <v>8.48</v>
      </c>
      <c r="Q71" s="9"/>
      <c r="R71" s="52">
        <v>-10</v>
      </c>
      <c r="S71" s="52">
        <v>-4</v>
      </c>
      <c r="T71" s="52">
        <v>2</v>
      </c>
      <c r="U71" s="52">
        <v>6.5</v>
      </c>
      <c r="V71" s="52">
        <v>15</v>
      </c>
      <c r="W71" s="52">
        <v>25</v>
      </c>
      <c r="X71" s="10">
        <v>40</v>
      </c>
    </row>
    <row r="72" spans="1:26">
      <c r="A72" s="61"/>
      <c r="B72" s="35" t="s">
        <v>247</v>
      </c>
      <c r="C72" s="9">
        <v>16.71</v>
      </c>
      <c r="D72" s="9">
        <v>16.989999999999998</v>
      </c>
      <c r="F72" s="65">
        <v>-17.61</v>
      </c>
      <c r="G72" s="65">
        <v>-9.25</v>
      </c>
      <c r="H72" s="65">
        <v>0.26</v>
      </c>
      <c r="I72" s="65">
        <v>10</v>
      </c>
      <c r="J72" s="65">
        <v>27.3</v>
      </c>
      <c r="K72" s="65">
        <v>58.55</v>
      </c>
      <c r="L72" s="65">
        <v>86.34</v>
      </c>
      <c r="M72"/>
      <c r="N72" s="35" t="s">
        <v>269</v>
      </c>
      <c r="O72" s="9">
        <v>7.37</v>
      </c>
      <c r="P72" s="9">
        <v>8.48</v>
      </c>
      <c r="Q72" s="9"/>
      <c r="R72" s="52">
        <v>-10</v>
      </c>
      <c r="S72" s="52">
        <v>-5</v>
      </c>
      <c r="T72" s="52">
        <v>2</v>
      </c>
      <c r="U72" s="52">
        <v>5</v>
      </c>
      <c r="V72" s="52">
        <v>10</v>
      </c>
      <c r="W72" s="52">
        <v>20</v>
      </c>
      <c r="X72" s="10">
        <v>30</v>
      </c>
    </row>
    <row r="73" spans="1:26">
      <c r="B73" s="35" t="s">
        <v>248</v>
      </c>
      <c r="C73" s="9">
        <v>14.12</v>
      </c>
      <c r="D73" s="9">
        <v>14.12</v>
      </c>
      <c r="E73" s="9" t="s">
        <v>270</v>
      </c>
      <c r="F73" s="65">
        <v>-21.56</v>
      </c>
      <c r="G73" s="65">
        <v>-7.68</v>
      </c>
      <c r="H73" s="65">
        <v>1.63</v>
      </c>
      <c r="I73" s="65">
        <v>10.42</v>
      </c>
      <c r="J73" s="65">
        <v>20.98</v>
      </c>
      <c r="K73" s="65">
        <v>44.96</v>
      </c>
      <c r="L73" s="65">
        <v>70.55</v>
      </c>
      <c r="M73"/>
      <c r="N73" s="35" t="s">
        <v>271</v>
      </c>
      <c r="O73" s="9">
        <v>8.6</v>
      </c>
      <c r="P73" s="9">
        <v>8.6</v>
      </c>
      <c r="Q73" s="9"/>
      <c r="R73" s="9">
        <v>-10</v>
      </c>
      <c r="S73" s="52">
        <v>-2</v>
      </c>
      <c r="T73" s="52">
        <v>1</v>
      </c>
      <c r="U73" s="52">
        <v>5</v>
      </c>
      <c r="V73" s="52">
        <v>12</v>
      </c>
      <c r="W73" s="52">
        <v>25</v>
      </c>
      <c r="X73" s="52">
        <v>30</v>
      </c>
    </row>
    <row r="74" spans="1:26">
      <c r="A74" s="61"/>
      <c r="B74" s="35" t="s">
        <v>248</v>
      </c>
      <c r="C74" s="9">
        <v>11.89</v>
      </c>
      <c r="D74" s="9">
        <v>13</v>
      </c>
      <c r="F74" s="65">
        <v>-21.18</v>
      </c>
      <c r="G74" s="65">
        <v>-15.44</v>
      </c>
      <c r="H74" s="65">
        <v>-1.7</v>
      </c>
      <c r="I74" s="65">
        <v>6.72</v>
      </c>
      <c r="J74" s="65">
        <v>20.420000000000002</v>
      </c>
      <c r="K74" s="65">
        <v>48.43</v>
      </c>
      <c r="L74" s="65">
        <v>67.98</v>
      </c>
      <c r="M74"/>
      <c r="N74" s="35" t="s">
        <v>271</v>
      </c>
      <c r="O74" s="9">
        <v>6.92</v>
      </c>
      <c r="P74" s="9">
        <v>7.76</v>
      </c>
      <c r="Q74" s="9"/>
      <c r="R74" s="9">
        <v>-10</v>
      </c>
      <c r="S74" s="52">
        <v>-5</v>
      </c>
      <c r="T74" s="52">
        <v>0</v>
      </c>
      <c r="U74" s="52">
        <v>5</v>
      </c>
      <c r="V74" s="52">
        <v>10</v>
      </c>
      <c r="W74" s="52">
        <v>20</v>
      </c>
      <c r="X74" s="52">
        <v>30</v>
      </c>
    </row>
    <row r="75" spans="1:26">
      <c r="A75" s="61"/>
      <c r="B75" s="35" t="s">
        <v>248</v>
      </c>
      <c r="C75" s="9">
        <v>12.38</v>
      </c>
      <c r="D75" s="9">
        <v>12.81</v>
      </c>
      <c r="F75" s="65">
        <v>-18.350000000000001</v>
      </c>
      <c r="G75" s="65">
        <v>-10.210000000000001</v>
      </c>
      <c r="H75" s="65">
        <v>0.18</v>
      </c>
      <c r="I75" s="65">
        <v>9.35</v>
      </c>
      <c r="J75" s="65">
        <v>20.04</v>
      </c>
      <c r="K75" s="65">
        <v>40.75</v>
      </c>
      <c r="L75" s="65">
        <v>59.35</v>
      </c>
      <c r="M75"/>
      <c r="N75" s="35" t="s">
        <v>271</v>
      </c>
      <c r="O75" s="9">
        <v>6.74</v>
      </c>
      <c r="P75" s="9">
        <v>7.47</v>
      </c>
      <c r="Q75" s="9"/>
      <c r="R75" s="9">
        <v>-10</v>
      </c>
      <c r="S75" s="52">
        <v>-5</v>
      </c>
      <c r="T75" s="52">
        <v>0</v>
      </c>
      <c r="U75" s="52">
        <v>5</v>
      </c>
      <c r="V75" s="52">
        <v>10</v>
      </c>
      <c r="W75" s="52">
        <v>20</v>
      </c>
      <c r="X75" s="52">
        <v>30</v>
      </c>
    </row>
    <row r="76" spans="1:26">
      <c r="M76"/>
    </row>
    <row r="77" spans="1:26">
      <c r="A77" t="s">
        <v>91</v>
      </c>
      <c r="M77"/>
    </row>
    <row r="78" spans="1:26" ht="6.4" customHeight="1">
      <c r="M78"/>
    </row>
    <row r="79" spans="1:26">
      <c r="A79" s="2" t="s">
        <v>92</v>
      </c>
      <c r="M79"/>
    </row>
    <row r="80" spans="1:26" ht="5.85" customHeight="1">
      <c r="A80" s="2"/>
      <c r="M80"/>
    </row>
    <row r="81" spans="1:13">
      <c r="A81" t="s">
        <v>272</v>
      </c>
      <c r="M81"/>
    </row>
    <row r="82" spans="1:13" ht="6.95" customHeight="1">
      <c r="M82"/>
    </row>
    <row r="83" spans="1:13">
      <c r="A83" t="s">
        <v>273</v>
      </c>
      <c r="M83"/>
    </row>
    <row r="84" spans="1:13">
      <c r="M84"/>
    </row>
    <row r="85" spans="1:13">
      <c r="A85" t="s">
        <v>274</v>
      </c>
      <c r="M85"/>
    </row>
    <row r="87" spans="1:13">
      <c r="A87" s="59" t="s">
        <v>100</v>
      </c>
    </row>
  </sheetData>
  <mergeCells count="4">
    <mergeCell ref="R3:X3"/>
    <mergeCell ref="O3:P3"/>
    <mergeCell ref="F3:L3"/>
    <mergeCell ref="C3:D3"/>
  </mergeCells>
  <hyperlinks>
    <hyperlink ref="A87" location="Contents!A1" display="Return to Contents" xr:uid="{00000000-0004-0000-0D00-000000000000}"/>
  </hyperlink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99"/>
  <sheetViews>
    <sheetView workbookViewId="0">
      <pane xSplit="1" ySplit="4" topLeftCell="G5" activePane="bottomRight" state="frozen"/>
      <selection pane="bottomRight" activeCell="H84" sqref="H84"/>
      <selection pane="bottomLeft" activeCell="AE38" sqref="AE38"/>
      <selection pane="topRight" activeCell="AE38" sqref="AE38"/>
    </sheetView>
  </sheetViews>
  <sheetFormatPr defaultRowHeight="14.25"/>
  <cols>
    <col min="1" max="1" width="11.28515625" customWidth="1"/>
    <col min="2" max="3" width="16.7109375" style="10" customWidth="1"/>
    <col min="4" max="4" width="4.7109375" style="10" customWidth="1"/>
    <col min="5" max="6" width="16.7109375" style="10" customWidth="1"/>
  </cols>
  <sheetData>
    <row r="1" spans="1:7">
      <c r="A1" s="67" t="s">
        <v>275</v>
      </c>
      <c r="C1" s="73"/>
      <c r="D1" s="73"/>
    </row>
    <row r="3" spans="1:7">
      <c r="A3" s="2"/>
      <c r="B3" s="101" t="s">
        <v>276</v>
      </c>
      <c r="C3" s="102"/>
      <c r="E3" s="101" t="s">
        <v>277</v>
      </c>
      <c r="F3" s="101"/>
    </row>
    <row r="4" spans="1:7">
      <c r="A4" s="2"/>
      <c r="B4" s="10" t="s">
        <v>220</v>
      </c>
      <c r="C4" s="10" t="s">
        <v>221</v>
      </c>
      <c r="E4" s="10" t="s">
        <v>220</v>
      </c>
      <c r="F4" s="10" t="s">
        <v>221</v>
      </c>
    </row>
    <row r="5" spans="1:7">
      <c r="A5" s="61">
        <v>42736</v>
      </c>
      <c r="B5" s="9">
        <v>9.73</v>
      </c>
    </row>
    <row r="6" spans="1:7">
      <c r="A6" s="61">
        <v>42767</v>
      </c>
      <c r="B6" s="9">
        <v>7.98</v>
      </c>
    </row>
    <row r="7" spans="1:7">
      <c r="A7" s="61">
        <v>42795</v>
      </c>
      <c r="B7" s="9">
        <v>7.75</v>
      </c>
      <c r="C7" s="9">
        <f>AVERAGE(B5:B7)</f>
        <v>8.4866666666666664</v>
      </c>
      <c r="G7" s="9"/>
    </row>
    <row r="8" spans="1:7">
      <c r="A8" s="61">
        <v>42826</v>
      </c>
      <c r="B8" s="9">
        <v>10.66</v>
      </c>
      <c r="C8" s="9">
        <f t="shared" ref="C8:C74" si="0">AVERAGE(B6:B8)</f>
        <v>8.7966666666666669</v>
      </c>
      <c r="G8" s="9"/>
    </row>
    <row r="9" spans="1:7">
      <c r="A9" s="61">
        <v>42856</v>
      </c>
      <c r="B9" s="9">
        <v>9.91</v>
      </c>
      <c r="C9" s="9">
        <f t="shared" si="0"/>
        <v>9.44</v>
      </c>
      <c r="G9" s="9"/>
    </row>
    <row r="10" spans="1:7">
      <c r="A10" s="61">
        <v>42887</v>
      </c>
      <c r="B10" s="9">
        <v>9.2100000000000009</v>
      </c>
      <c r="C10" s="9">
        <f t="shared" si="0"/>
        <v>9.9266666666666676</v>
      </c>
      <c r="G10" s="9"/>
    </row>
    <row r="11" spans="1:7">
      <c r="A11" s="61">
        <v>42917</v>
      </c>
      <c r="B11" s="9">
        <v>10.39</v>
      </c>
      <c r="C11" s="9">
        <f t="shared" si="0"/>
        <v>9.8366666666666678</v>
      </c>
      <c r="G11" s="9"/>
    </row>
    <row r="12" spans="1:7">
      <c r="A12" s="61">
        <v>42948</v>
      </c>
      <c r="B12" s="9">
        <v>8.1199999999999992</v>
      </c>
      <c r="C12" s="9">
        <f t="shared" si="0"/>
        <v>9.24</v>
      </c>
      <c r="G12" s="9"/>
    </row>
    <row r="13" spans="1:7">
      <c r="A13" s="61">
        <v>42979</v>
      </c>
      <c r="B13" s="9">
        <v>8.0399999999999991</v>
      </c>
      <c r="C13" s="9">
        <f t="shared" si="0"/>
        <v>8.85</v>
      </c>
      <c r="G13" s="9"/>
    </row>
    <row r="14" spans="1:7">
      <c r="A14" s="61">
        <v>43009</v>
      </c>
      <c r="B14" s="9">
        <v>7.6</v>
      </c>
      <c r="C14" s="9">
        <f t="shared" si="0"/>
        <v>7.919999999999999</v>
      </c>
      <c r="G14" s="9"/>
    </row>
    <row r="15" spans="1:7">
      <c r="A15" s="61">
        <v>43040</v>
      </c>
      <c r="B15" s="9">
        <v>4.7</v>
      </c>
      <c r="C15" s="9">
        <f t="shared" si="0"/>
        <v>6.78</v>
      </c>
      <c r="G15" s="9"/>
    </row>
    <row r="16" spans="1:7">
      <c r="A16" s="61">
        <v>43070</v>
      </c>
      <c r="B16" s="9">
        <v>5.85</v>
      </c>
      <c r="C16" s="9">
        <f t="shared" si="0"/>
        <v>6.05</v>
      </c>
      <c r="G16" s="9"/>
    </row>
    <row r="17" spans="1:7">
      <c r="A17" s="61">
        <v>43101</v>
      </c>
      <c r="B17" s="9">
        <v>6.97</v>
      </c>
      <c r="C17" s="9">
        <f t="shared" si="0"/>
        <v>5.84</v>
      </c>
      <c r="E17" s="9">
        <v>7.9</v>
      </c>
      <c r="G17" s="9"/>
    </row>
    <row r="18" spans="1:7">
      <c r="A18" s="61">
        <v>43132</v>
      </c>
      <c r="B18" s="9">
        <v>4.45</v>
      </c>
      <c r="C18" s="9">
        <f t="shared" si="0"/>
        <v>5.7566666666666668</v>
      </c>
      <c r="E18" s="9">
        <v>5.44</v>
      </c>
      <c r="G18" s="9"/>
    </row>
    <row r="19" spans="1:7">
      <c r="A19" s="61">
        <v>43160</v>
      </c>
      <c r="B19" s="9">
        <v>7.56</v>
      </c>
      <c r="C19" s="9">
        <f t="shared" si="0"/>
        <v>6.3266666666666671</v>
      </c>
      <c r="E19" s="9">
        <v>6.53</v>
      </c>
      <c r="F19" s="9">
        <f>AVERAGE(E17:E19)</f>
        <v>6.623333333333334</v>
      </c>
      <c r="G19" s="9"/>
    </row>
    <row r="20" spans="1:7">
      <c r="A20" s="61">
        <v>43191</v>
      </c>
      <c r="B20" s="9">
        <v>6.93</v>
      </c>
      <c r="C20" s="9">
        <f t="shared" si="0"/>
        <v>6.3133333333333326</v>
      </c>
      <c r="E20" s="9">
        <v>6.42</v>
      </c>
      <c r="F20" s="9">
        <f t="shared" ref="F20:F86" si="1">AVERAGE(E18:E20)</f>
        <v>6.13</v>
      </c>
      <c r="G20" s="9"/>
    </row>
    <row r="21" spans="1:7">
      <c r="A21" s="61">
        <v>43221</v>
      </c>
      <c r="B21" s="9">
        <v>5.19</v>
      </c>
      <c r="C21" s="9">
        <f t="shared" si="0"/>
        <v>6.56</v>
      </c>
      <c r="E21" s="9">
        <v>5.88</v>
      </c>
      <c r="F21" s="9">
        <f t="shared" si="1"/>
        <v>6.2766666666666664</v>
      </c>
      <c r="G21" s="9"/>
    </row>
    <row r="22" spans="1:7">
      <c r="A22" s="61">
        <v>43252</v>
      </c>
      <c r="B22" s="9">
        <v>5.82</v>
      </c>
      <c r="C22" s="9">
        <f t="shared" si="0"/>
        <v>5.98</v>
      </c>
      <c r="E22" s="9">
        <v>4.9000000000000004</v>
      </c>
      <c r="F22" s="9">
        <f t="shared" si="1"/>
        <v>5.7333333333333343</v>
      </c>
      <c r="G22" s="9"/>
    </row>
    <row r="23" spans="1:7">
      <c r="A23" s="61">
        <v>43282</v>
      </c>
      <c r="B23" s="9">
        <v>5.29</v>
      </c>
      <c r="C23" s="9">
        <f t="shared" si="0"/>
        <v>5.4333333333333336</v>
      </c>
      <c r="E23" s="9">
        <v>5.81</v>
      </c>
      <c r="F23" s="9">
        <f t="shared" si="1"/>
        <v>5.53</v>
      </c>
      <c r="G23" s="9"/>
    </row>
    <row r="24" spans="1:7">
      <c r="A24" s="61">
        <v>43313</v>
      </c>
      <c r="B24" s="9">
        <v>4.6900000000000004</v>
      </c>
      <c r="C24" s="9">
        <f t="shared" si="0"/>
        <v>5.2666666666666666</v>
      </c>
      <c r="E24" s="9">
        <v>4.67</v>
      </c>
      <c r="F24" s="9">
        <f t="shared" si="1"/>
        <v>5.1266666666666669</v>
      </c>
      <c r="G24" s="9"/>
    </row>
    <row r="25" spans="1:7">
      <c r="A25" s="61">
        <v>43344</v>
      </c>
      <c r="B25" s="9">
        <v>8.0299999999999994</v>
      </c>
      <c r="C25" s="9">
        <f t="shared" si="0"/>
        <v>6.003333333333333</v>
      </c>
      <c r="E25" s="9">
        <v>5.21</v>
      </c>
      <c r="F25" s="9">
        <f t="shared" si="1"/>
        <v>5.23</v>
      </c>
      <c r="G25" s="9"/>
    </row>
    <row r="26" spans="1:7">
      <c r="A26" s="61">
        <v>43374</v>
      </c>
      <c r="B26" s="9">
        <v>7.04</v>
      </c>
      <c r="C26" s="9">
        <f t="shared" si="0"/>
        <v>6.586666666666666</v>
      </c>
      <c r="E26" s="9">
        <v>4.66</v>
      </c>
      <c r="F26" s="9">
        <f t="shared" si="1"/>
        <v>4.8466666666666667</v>
      </c>
      <c r="G26" s="9"/>
    </row>
    <row r="27" spans="1:7">
      <c r="A27" s="61">
        <v>43405</v>
      </c>
      <c r="B27" s="9">
        <v>6.05</v>
      </c>
      <c r="C27" s="9">
        <f t="shared" si="0"/>
        <v>7.04</v>
      </c>
      <c r="E27" s="9">
        <v>4.1100000000000003</v>
      </c>
      <c r="F27" s="9">
        <f t="shared" si="1"/>
        <v>4.66</v>
      </c>
      <c r="G27" s="9"/>
    </row>
    <row r="28" spans="1:7">
      <c r="A28" s="61">
        <v>43435</v>
      </c>
      <c r="B28" s="9">
        <v>6.06</v>
      </c>
      <c r="C28" s="9">
        <f t="shared" si="0"/>
        <v>6.3833333333333329</v>
      </c>
      <c r="E28" s="9">
        <v>4.88</v>
      </c>
      <c r="F28" s="9">
        <f t="shared" si="1"/>
        <v>4.55</v>
      </c>
      <c r="G28" s="9"/>
    </row>
    <row r="29" spans="1:7">
      <c r="A29" s="61">
        <v>43466</v>
      </c>
      <c r="B29" s="9">
        <v>7.67</v>
      </c>
      <c r="C29" s="9">
        <f t="shared" si="0"/>
        <v>6.5933333333333337</v>
      </c>
      <c r="E29" s="9">
        <v>4.47</v>
      </c>
      <c r="F29" s="9">
        <f t="shared" si="1"/>
        <v>4.4866666666666672</v>
      </c>
      <c r="G29" s="9"/>
    </row>
    <row r="30" spans="1:7">
      <c r="A30" s="61">
        <v>43497</v>
      </c>
      <c r="B30" s="9">
        <v>6.69</v>
      </c>
      <c r="C30" s="9">
        <f t="shared" si="0"/>
        <v>6.8066666666666675</v>
      </c>
      <c r="E30" s="9">
        <v>6.09</v>
      </c>
      <c r="F30" s="9">
        <f t="shared" si="1"/>
        <v>5.1466666666666665</v>
      </c>
      <c r="G30" s="9"/>
    </row>
    <row r="31" spans="1:7">
      <c r="A31" s="61">
        <v>43525</v>
      </c>
      <c r="B31" s="9">
        <v>7.75</v>
      </c>
      <c r="C31" s="9">
        <f t="shared" si="0"/>
        <v>7.37</v>
      </c>
      <c r="E31" s="9">
        <v>4.84</v>
      </c>
      <c r="F31" s="9">
        <f t="shared" si="1"/>
        <v>5.1333333333333329</v>
      </c>
      <c r="G31" s="9"/>
    </row>
    <row r="32" spans="1:7">
      <c r="A32" s="61">
        <v>43556</v>
      </c>
      <c r="B32" s="9">
        <v>8.06</v>
      </c>
      <c r="C32" s="9">
        <f t="shared" si="0"/>
        <v>7.5</v>
      </c>
      <c r="E32" s="9">
        <v>5.07</v>
      </c>
      <c r="F32" s="9">
        <f t="shared" si="1"/>
        <v>5.333333333333333</v>
      </c>
      <c r="G32" s="9"/>
    </row>
    <row r="33" spans="1:7">
      <c r="A33" s="61">
        <v>43586</v>
      </c>
      <c r="B33" s="9">
        <v>6.83</v>
      </c>
      <c r="C33" s="9">
        <f t="shared" si="0"/>
        <v>7.5466666666666669</v>
      </c>
      <c r="E33" s="9">
        <v>3.98</v>
      </c>
      <c r="F33" s="9">
        <f t="shared" si="1"/>
        <v>4.63</v>
      </c>
      <c r="G33" s="9"/>
    </row>
    <row r="34" spans="1:7">
      <c r="A34" s="61">
        <v>43617</v>
      </c>
      <c r="B34" s="9">
        <v>7.57</v>
      </c>
      <c r="C34" s="9">
        <f t="shared" si="0"/>
        <v>7.4866666666666672</v>
      </c>
      <c r="E34" s="9">
        <v>5.01</v>
      </c>
      <c r="F34" s="9">
        <f t="shared" si="1"/>
        <v>4.6866666666666665</v>
      </c>
      <c r="G34" s="9"/>
    </row>
    <row r="35" spans="1:7">
      <c r="A35" s="61">
        <v>43647</v>
      </c>
      <c r="B35" s="9">
        <v>8.2799999999999994</v>
      </c>
      <c r="C35" s="9">
        <f t="shared" si="0"/>
        <v>7.56</v>
      </c>
      <c r="E35" s="9">
        <v>4.92</v>
      </c>
      <c r="F35" s="9">
        <f t="shared" si="1"/>
        <v>4.6366666666666667</v>
      </c>
      <c r="G35" s="9"/>
    </row>
    <row r="36" spans="1:7">
      <c r="A36" s="61">
        <v>43678</v>
      </c>
      <c r="B36" s="9">
        <v>3.32</v>
      </c>
      <c r="C36" s="9">
        <f t="shared" si="0"/>
        <v>6.39</v>
      </c>
      <c r="E36" s="9">
        <v>6.1</v>
      </c>
      <c r="F36" s="9">
        <f t="shared" si="1"/>
        <v>5.3433333333333337</v>
      </c>
      <c r="G36" s="9"/>
    </row>
    <row r="37" spans="1:7">
      <c r="A37" s="61">
        <v>43709</v>
      </c>
      <c r="B37" s="9">
        <v>5.08</v>
      </c>
      <c r="C37" s="9">
        <f t="shared" si="0"/>
        <v>5.56</v>
      </c>
      <c r="E37" s="9">
        <v>5.48</v>
      </c>
      <c r="F37" s="9">
        <f t="shared" si="1"/>
        <v>5.5</v>
      </c>
      <c r="G37" s="9"/>
    </row>
    <row r="38" spans="1:7">
      <c r="A38" s="61">
        <v>43739</v>
      </c>
      <c r="B38" s="9">
        <v>5.84</v>
      </c>
      <c r="C38" s="9">
        <f t="shared" si="0"/>
        <v>4.746666666666667</v>
      </c>
      <c r="E38" s="9">
        <v>6.48</v>
      </c>
      <c r="F38" s="9">
        <f t="shared" si="1"/>
        <v>6.0200000000000005</v>
      </c>
      <c r="G38" s="9"/>
    </row>
    <row r="39" spans="1:7">
      <c r="A39" s="61">
        <v>43770</v>
      </c>
      <c r="B39" s="9">
        <v>6.05</v>
      </c>
      <c r="C39" s="9">
        <f t="shared" si="0"/>
        <v>5.6566666666666663</v>
      </c>
      <c r="E39" s="9">
        <v>6.12</v>
      </c>
      <c r="F39" s="9">
        <f t="shared" si="1"/>
        <v>6.0266666666666673</v>
      </c>
      <c r="G39" s="9"/>
    </row>
    <row r="40" spans="1:7">
      <c r="A40" s="61">
        <v>43800</v>
      </c>
      <c r="B40" s="9">
        <v>4.18</v>
      </c>
      <c r="C40" s="9">
        <f t="shared" si="0"/>
        <v>5.3566666666666665</v>
      </c>
      <c r="E40" s="9">
        <v>4.49</v>
      </c>
      <c r="F40" s="9">
        <f t="shared" si="1"/>
        <v>5.6966666666666681</v>
      </c>
      <c r="G40" s="9"/>
    </row>
    <row r="41" spans="1:7">
      <c r="A41" s="61">
        <v>43831</v>
      </c>
      <c r="B41" s="9">
        <v>7.02</v>
      </c>
      <c r="C41" s="9">
        <f t="shared" si="0"/>
        <v>5.75</v>
      </c>
      <c r="E41" s="9">
        <v>6</v>
      </c>
      <c r="F41" s="9">
        <f t="shared" si="1"/>
        <v>5.5366666666666662</v>
      </c>
      <c r="G41" s="9"/>
    </row>
    <row r="42" spans="1:7">
      <c r="A42" s="61">
        <v>43862</v>
      </c>
      <c r="B42" s="9">
        <v>4.66</v>
      </c>
      <c r="C42" s="9">
        <f t="shared" si="0"/>
        <v>5.2866666666666662</v>
      </c>
      <c r="E42" s="9">
        <v>4.63</v>
      </c>
      <c r="F42" s="9">
        <f t="shared" si="1"/>
        <v>5.04</v>
      </c>
      <c r="G42" s="9"/>
    </row>
    <row r="43" spans="1:7">
      <c r="A43" s="61">
        <v>43891</v>
      </c>
      <c r="B43" s="9">
        <v>4.1399999999999997</v>
      </c>
      <c r="C43" s="9">
        <f t="shared" si="0"/>
        <v>5.2733333333333334</v>
      </c>
      <c r="E43" s="9">
        <v>4.5599999999999996</v>
      </c>
      <c r="F43" s="9">
        <f t="shared" si="1"/>
        <v>5.0633333333333326</v>
      </c>
      <c r="G43" s="9"/>
    </row>
    <row r="44" spans="1:7">
      <c r="A44" s="61">
        <v>43922</v>
      </c>
      <c r="B44" s="9">
        <v>4.07</v>
      </c>
      <c r="C44" s="9">
        <f t="shared" si="0"/>
        <v>4.29</v>
      </c>
      <c r="E44" s="9">
        <v>6.03</v>
      </c>
      <c r="F44" s="9">
        <f t="shared" si="1"/>
        <v>5.0733333333333333</v>
      </c>
      <c r="G44" s="9"/>
    </row>
    <row r="45" spans="1:7">
      <c r="A45" s="61">
        <v>43952</v>
      </c>
      <c r="B45" s="9">
        <v>1.38</v>
      </c>
      <c r="C45" s="9">
        <f t="shared" si="0"/>
        <v>3.1966666666666668</v>
      </c>
      <c r="E45" s="9">
        <v>4.93</v>
      </c>
      <c r="F45" s="9">
        <f t="shared" si="1"/>
        <v>5.1733333333333329</v>
      </c>
      <c r="G45" s="9"/>
    </row>
    <row r="46" spans="1:7">
      <c r="A46" s="61">
        <v>43983</v>
      </c>
      <c r="B46" s="9">
        <v>-0.74</v>
      </c>
      <c r="C46" s="9">
        <f t="shared" si="0"/>
        <v>1.57</v>
      </c>
      <c r="E46" s="9">
        <v>5.42</v>
      </c>
      <c r="F46" s="9">
        <f t="shared" si="1"/>
        <v>5.4600000000000009</v>
      </c>
      <c r="G46" s="9"/>
    </row>
    <row r="47" spans="1:7">
      <c r="A47" s="61">
        <v>44013</v>
      </c>
      <c r="B47" s="9">
        <v>2.65</v>
      </c>
      <c r="C47" s="9">
        <f t="shared" si="0"/>
        <v>1.0966666666666667</v>
      </c>
      <c r="E47" s="9">
        <v>5.08</v>
      </c>
      <c r="F47" s="9">
        <f t="shared" si="1"/>
        <v>5.1433333333333335</v>
      </c>
      <c r="G47" s="9"/>
    </row>
    <row r="48" spans="1:7">
      <c r="A48" s="61">
        <v>44044</v>
      </c>
      <c r="B48" s="9">
        <v>-13.41</v>
      </c>
      <c r="C48" s="9">
        <f t="shared" si="0"/>
        <v>-3.8333333333333335</v>
      </c>
      <c r="E48" s="9">
        <v>4.0599999999999996</v>
      </c>
      <c r="F48" s="9">
        <f t="shared" si="1"/>
        <v>4.8533333333333326</v>
      </c>
      <c r="G48" s="9"/>
    </row>
    <row r="49" spans="1:7">
      <c r="A49" s="61">
        <v>44075</v>
      </c>
      <c r="B49" s="9">
        <v>-14.26</v>
      </c>
      <c r="C49" s="9">
        <f t="shared" si="0"/>
        <v>-8.34</v>
      </c>
      <c r="E49" s="9">
        <v>4.0999999999999996</v>
      </c>
      <c r="F49" s="9">
        <f t="shared" si="1"/>
        <v>4.4133333333333331</v>
      </c>
      <c r="G49" s="9"/>
    </row>
    <row r="50" spans="1:7">
      <c r="A50" s="61">
        <v>44105</v>
      </c>
      <c r="B50" s="9">
        <v>-9.11</v>
      </c>
      <c r="C50" s="9">
        <f t="shared" si="0"/>
        <v>-12.26</v>
      </c>
      <c r="E50" s="9">
        <v>4.58</v>
      </c>
      <c r="F50" s="9">
        <f t="shared" si="1"/>
        <v>4.246666666666667</v>
      </c>
      <c r="G50" s="9"/>
    </row>
    <row r="51" spans="1:7">
      <c r="A51" s="61">
        <v>44136</v>
      </c>
      <c r="B51" s="9">
        <v>0.08</v>
      </c>
      <c r="C51" s="9">
        <f t="shared" si="0"/>
        <v>-7.7633333333333328</v>
      </c>
      <c r="E51" s="9">
        <v>4.43</v>
      </c>
      <c r="F51" s="9">
        <f t="shared" si="1"/>
        <v>4.37</v>
      </c>
      <c r="G51" s="9"/>
    </row>
    <row r="52" spans="1:7">
      <c r="A52" s="61">
        <v>44166</v>
      </c>
      <c r="B52" s="9">
        <v>-1.48</v>
      </c>
      <c r="C52" s="9">
        <f t="shared" si="0"/>
        <v>-3.5033333333333334</v>
      </c>
      <c r="E52" s="9">
        <v>4.55</v>
      </c>
      <c r="F52" s="9">
        <f t="shared" si="1"/>
        <v>4.5199999999999996</v>
      </c>
      <c r="G52" s="9"/>
    </row>
    <row r="53" spans="1:7">
      <c r="A53" s="61">
        <v>44197</v>
      </c>
      <c r="B53" s="9">
        <v>-1.34</v>
      </c>
      <c r="C53" s="9">
        <f t="shared" si="0"/>
        <v>-0.91333333333333344</v>
      </c>
      <c r="E53" s="9">
        <v>5.74</v>
      </c>
      <c r="F53" s="9">
        <f t="shared" si="1"/>
        <v>4.9066666666666672</v>
      </c>
      <c r="G53" s="9"/>
    </row>
    <row r="54" spans="1:7">
      <c r="A54" s="61">
        <v>44228</v>
      </c>
      <c r="B54" s="9">
        <v>-0.31</v>
      </c>
      <c r="C54" s="9">
        <f t="shared" si="0"/>
        <v>-1.0433333333333334</v>
      </c>
      <c r="E54" s="9">
        <v>5.08</v>
      </c>
      <c r="F54" s="9">
        <f t="shared" si="1"/>
        <v>5.1233333333333331</v>
      </c>
      <c r="G54" s="9"/>
    </row>
    <row r="55" spans="1:7">
      <c r="A55" s="61">
        <v>44256</v>
      </c>
      <c r="B55" s="9">
        <v>-1.81</v>
      </c>
      <c r="C55" s="9">
        <f t="shared" si="0"/>
        <v>-1.1533333333333333</v>
      </c>
      <c r="E55" s="9">
        <v>3.31</v>
      </c>
      <c r="F55" s="9">
        <f t="shared" si="1"/>
        <v>4.71</v>
      </c>
      <c r="G55" s="9"/>
    </row>
    <row r="56" spans="1:7">
      <c r="A56" s="61">
        <v>44287</v>
      </c>
      <c r="B56" s="9">
        <v>-0.42</v>
      </c>
      <c r="C56" s="9">
        <f t="shared" si="0"/>
        <v>-0.84666666666666668</v>
      </c>
      <c r="E56" s="9">
        <v>-5.09</v>
      </c>
      <c r="F56" s="9">
        <f t="shared" si="1"/>
        <v>1.1000000000000003</v>
      </c>
      <c r="G56" s="9"/>
    </row>
    <row r="57" spans="1:7">
      <c r="A57" s="61">
        <v>44317</v>
      </c>
      <c r="B57" s="9">
        <v>-2.84</v>
      </c>
      <c r="C57" s="9">
        <f t="shared" si="0"/>
        <v>-1.6900000000000002</v>
      </c>
      <c r="E57" s="9">
        <v>0.83</v>
      </c>
      <c r="F57" s="9">
        <f t="shared" si="1"/>
        <v>-0.3166666666666666</v>
      </c>
      <c r="G57" s="9"/>
    </row>
    <row r="58" spans="1:7">
      <c r="A58" s="61">
        <v>44348</v>
      </c>
      <c r="B58" s="9">
        <v>-1.92</v>
      </c>
      <c r="C58" s="9">
        <f t="shared" si="0"/>
        <v>-1.7266666666666666</v>
      </c>
      <c r="E58" s="9">
        <v>0.6</v>
      </c>
      <c r="F58" s="9">
        <f t="shared" si="1"/>
        <v>-1.22</v>
      </c>
      <c r="G58" s="9"/>
    </row>
    <row r="59" spans="1:7">
      <c r="A59" s="61">
        <v>44378</v>
      </c>
      <c r="B59" s="9">
        <v>0.65</v>
      </c>
      <c r="C59" s="9">
        <f t="shared" si="0"/>
        <v>-1.3699999999999999</v>
      </c>
      <c r="E59" s="9">
        <v>0.6</v>
      </c>
      <c r="F59" s="9">
        <f t="shared" si="1"/>
        <v>0.67666666666666664</v>
      </c>
      <c r="G59" s="9"/>
    </row>
    <row r="60" spans="1:7">
      <c r="A60" s="61">
        <v>44409</v>
      </c>
      <c r="B60" s="9">
        <v>23.78</v>
      </c>
      <c r="C60" s="9">
        <f t="shared" si="0"/>
        <v>7.5033333333333339</v>
      </c>
      <c r="E60" s="9">
        <v>15.73</v>
      </c>
      <c r="F60" s="9">
        <f t="shared" si="1"/>
        <v>5.6433333333333335</v>
      </c>
      <c r="G60" s="9"/>
    </row>
    <row r="61" spans="1:7">
      <c r="A61" s="61">
        <v>44440</v>
      </c>
      <c r="B61" s="9">
        <v>21.96</v>
      </c>
      <c r="C61" s="9">
        <f t="shared" si="0"/>
        <v>15.463333333333333</v>
      </c>
      <c r="E61" s="9">
        <v>18.100000000000001</v>
      </c>
      <c r="F61" s="9">
        <f t="shared" si="1"/>
        <v>11.476666666666668</v>
      </c>
      <c r="G61" s="9"/>
    </row>
    <row r="62" spans="1:7">
      <c r="A62" s="61">
        <v>44470</v>
      </c>
      <c r="B62" s="9">
        <v>20.93</v>
      </c>
      <c r="C62" s="9">
        <f t="shared" si="0"/>
        <v>22.223333333333333</v>
      </c>
      <c r="E62" s="9">
        <v>18.329999999999998</v>
      </c>
      <c r="F62" s="9">
        <f t="shared" si="1"/>
        <v>17.386666666666667</v>
      </c>
    </row>
    <row r="63" spans="1:7">
      <c r="A63" s="61">
        <v>44501</v>
      </c>
      <c r="B63" s="9">
        <v>15.44</v>
      </c>
      <c r="C63" s="9">
        <f t="shared" si="0"/>
        <v>19.443333333333332</v>
      </c>
      <c r="E63" s="9">
        <v>9.34</v>
      </c>
      <c r="F63" s="9">
        <f t="shared" si="1"/>
        <v>15.256666666666666</v>
      </c>
    </row>
    <row r="64" spans="1:7">
      <c r="A64" s="61">
        <v>44531</v>
      </c>
      <c r="B64" s="9">
        <v>16.149999999999999</v>
      </c>
      <c r="C64" s="9">
        <f t="shared" si="0"/>
        <v>17.506666666666664</v>
      </c>
      <c r="E64" s="9">
        <v>10.64</v>
      </c>
      <c r="F64" s="9">
        <f t="shared" si="1"/>
        <v>12.770000000000001</v>
      </c>
    </row>
    <row r="65" spans="1:6">
      <c r="A65" s="61">
        <v>44562</v>
      </c>
      <c r="B65" s="9">
        <v>14.8</v>
      </c>
      <c r="C65" s="9">
        <f t="shared" si="0"/>
        <v>15.463333333333333</v>
      </c>
      <c r="E65" s="9">
        <v>8.92</v>
      </c>
      <c r="F65" s="9">
        <f t="shared" si="1"/>
        <v>9.6333333333333329</v>
      </c>
    </row>
    <row r="66" spans="1:6">
      <c r="A66" s="61">
        <v>44593</v>
      </c>
      <c r="B66" s="9">
        <v>16.45</v>
      </c>
      <c r="C66" s="9">
        <f t="shared" si="0"/>
        <v>15.799999999999999</v>
      </c>
      <c r="E66" s="9">
        <v>12.14</v>
      </c>
      <c r="F66" s="9">
        <f t="shared" si="1"/>
        <v>10.566666666666668</v>
      </c>
    </row>
    <row r="67" spans="1:6">
      <c r="A67" s="61">
        <v>44621</v>
      </c>
      <c r="B67" s="9">
        <v>12.87</v>
      </c>
      <c r="C67" s="9">
        <f>AVERAGE(B65:B67)</f>
        <v>14.706666666666665</v>
      </c>
      <c r="E67" s="9">
        <v>12.49</v>
      </c>
      <c r="F67" s="9">
        <f t="shared" si="1"/>
        <v>11.183333333333335</v>
      </c>
    </row>
    <row r="68" spans="1:6">
      <c r="A68" s="61">
        <v>44652</v>
      </c>
      <c r="B68" s="9">
        <v>14.46</v>
      </c>
      <c r="C68" s="9">
        <f t="shared" si="0"/>
        <v>14.593333333333334</v>
      </c>
      <c r="E68" s="9">
        <v>11.15</v>
      </c>
      <c r="F68" s="9">
        <f t="shared" si="1"/>
        <v>11.926666666666668</v>
      </c>
    </row>
    <row r="69" spans="1:6">
      <c r="A69" s="61">
        <v>44682</v>
      </c>
      <c r="B69" s="9">
        <v>16.350000000000001</v>
      </c>
      <c r="C69" s="9">
        <f t="shared" si="0"/>
        <v>14.56</v>
      </c>
      <c r="E69" s="9">
        <v>11.4</v>
      </c>
      <c r="F69" s="9">
        <f t="shared" si="1"/>
        <v>11.68</v>
      </c>
    </row>
    <row r="70" spans="1:6">
      <c r="A70" s="61">
        <v>44713</v>
      </c>
      <c r="B70" s="9">
        <v>17.899999999999999</v>
      </c>
      <c r="C70" s="9">
        <f t="shared" si="0"/>
        <v>16.236666666666668</v>
      </c>
      <c r="E70" s="9">
        <v>10.38</v>
      </c>
      <c r="F70" s="9">
        <f t="shared" si="1"/>
        <v>10.976666666666667</v>
      </c>
    </row>
    <row r="71" spans="1:6">
      <c r="A71" s="61">
        <v>44743</v>
      </c>
      <c r="B71" s="9">
        <v>16.71</v>
      </c>
      <c r="C71" s="9">
        <f t="shared" si="0"/>
        <v>16.986666666666668</v>
      </c>
      <c r="E71" s="9">
        <v>10.82</v>
      </c>
      <c r="F71" s="9">
        <f t="shared" si="1"/>
        <v>10.866666666666667</v>
      </c>
    </row>
    <row r="72" spans="1:6">
      <c r="A72" s="61">
        <v>44774</v>
      </c>
      <c r="B72" s="10">
        <v>14.1</v>
      </c>
      <c r="C72" s="9">
        <f t="shared" si="0"/>
        <v>16.236666666666668</v>
      </c>
      <c r="E72" s="9">
        <v>10.97</v>
      </c>
      <c r="F72" s="9">
        <f t="shared" si="1"/>
        <v>10.723333333333334</v>
      </c>
    </row>
    <row r="73" spans="1:6">
      <c r="A73" s="61">
        <v>44805</v>
      </c>
      <c r="B73" s="10">
        <v>11.9</v>
      </c>
      <c r="C73" s="9">
        <f t="shared" si="0"/>
        <v>14.236666666666666</v>
      </c>
      <c r="E73" s="9">
        <v>9.67</v>
      </c>
      <c r="F73" s="9">
        <f t="shared" si="1"/>
        <v>10.486666666666666</v>
      </c>
    </row>
    <row r="74" spans="1:6">
      <c r="A74" s="61">
        <v>44835</v>
      </c>
      <c r="B74" s="10">
        <v>12.4</v>
      </c>
      <c r="C74" s="9">
        <f t="shared" si="0"/>
        <v>12.799999999999999</v>
      </c>
      <c r="E74" s="9">
        <v>9.9</v>
      </c>
      <c r="F74" s="9">
        <f t="shared" si="1"/>
        <v>10.18</v>
      </c>
    </row>
    <row r="75" spans="1:6">
      <c r="A75" s="61">
        <v>44866</v>
      </c>
      <c r="E75" s="9">
        <v>9.94</v>
      </c>
      <c r="F75" s="9">
        <f t="shared" si="1"/>
        <v>9.836666666666666</v>
      </c>
    </row>
    <row r="76" spans="1:6">
      <c r="A76" s="61">
        <v>44896</v>
      </c>
      <c r="E76" s="9">
        <v>8.7899999999999991</v>
      </c>
      <c r="F76" s="9">
        <f t="shared" si="1"/>
        <v>9.543333333333333</v>
      </c>
    </row>
    <row r="77" spans="1:6">
      <c r="A77" s="61">
        <v>44927</v>
      </c>
      <c r="E77" s="9">
        <v>7.94</v>
      </c>
      <c r="F77" s="9">
        <f t="shared" si="1"/>
        <v>8.8899999999999988</v>
      </c>
    </row>
    <row r="78" spans="1:6">
      <c r="A78" s="61">
        <v>44958</v>
      </c>
      <c r="E78" s="9">
        <v>9.99</v>
      </c>
      <c r="F78" s="9">
        <f t="shared" si="1"/>
        <v>8.9066666666666663</v>
      </c>
    </row>
    <row r="79" spans="1:6">
      <c r="A79" s="61">
        <v>44986</v>
      </c>
      <c r="E79" s="9">
        <v>9.49</v>
      </c>
      <c r="F79" s="9">
        <f t="shared" si="1"/>
        <v>9.14</v>
      </c>
    </row>
    <row r="80" spans="1:6">
      <c r="A80" s="61">
        <v>45017</v>
      </c>
      <c r="E80" s="9">
        <v>9.15</v>
      </c>
      <c r="F80" s="9">
        <f t="shared" si="1"/>
        <v>9.5433333333333348</v>
      </c>
    </row>
    <row r="81" spans="1:6">
      <c r="A81" s="61">
        <v>45047</v>
      </c>
      <c r="E81" s="9">
        <v>8.49</v>
      </c>
      <c r="F81" s="9">
        <f t="shared" si="1"/>
        <v>9.0433333333333348</v>
      </c>
    </row>
    <row r="82" spans="1:6">
      <c r="A82" s="61">
        <v>45078</v>
      </c>
      <c r="E82" s="9">
        <v>9.57</v>
      </c>
      <c r="F82" s="9">
        <f t="shared" si="1"/>
        <v>9.07</v>
      </c>
    </row>
    <row r="83" spans="1:6">
      <c r="A83" s="61">
        <v>45108</v>
      </c>
      <c r="E83" s="9">
        <v>7.37</v>
      </c>
      <c r="F83" s="9">
        <f t="shared" si="1"/>
        <v>8.4766666666666683</v>
      </c>
    </row>
    <row r="84" spans="1:6">
      <c r="A84" s="61">
        <v>45139</v>
      </c>
      <c r="E84" s="9">
        <v>8.6</v>
      </c>
      <c r="F84" s="9">
        <f t="shared" si="1"/>
        <v>8.5133333333333336</v>
      </c>
    </row>
    <row r="85" spans="1:6">
      <c r="A85" s="61">
        <v>45170</v>
      </c>
      <c r="E85" s="9">
        <v>6.9</v>
      </c>
      <c r="F85" s="9">
        <f t="shared" si="1"/>
        <v>7.6233333333333322</v>
      </c>
    </row>
    <row r="86" spans="1:6">
      <c r="A86" s="61">
        <v>45200</v>
      </c>
      <c r="E86" s="9">
        <v>6.7</v>
      </c>
      <c r="F86" s="9">
        <f t="shared" si="1"/>
        <v>7.3999999999999995</v>
      </c>
    </row>
    <row r="87" spans="1:6">
      <c r="E87" s="9"/>
      <c r="F87" s="9"/>
    </row>
    <row r="88" spans="1:6">
      <c r="E88" s="9"/>
      <c r="F88" s="9"/>
    </row>
    <row r="89" spans="1:6">
      <c r="A89" t="s">
        <v>91</v>
      </c>
    </row>
    <row r="91" spans="1:6">
      <c r="A91" s="2" t="s">
        <v>92</v>
      </c>
    </row>
    <row r="92" spans="1:6">
      <c r="A92" s="2"/>
    </row>
    <row r="93" spans="1:6">
      <c r="A93" t="s">
        <v>278</v>
      </c>
    </row>
    <row r="95" spans="1:6">
      <c r="A95" t="s">
        <v>279</v>
      </c>
    </row>
    <row r="97" spans="1:1">
      <c r="A97" s="68" t="s">
        <v>280</v>
      </c>
    </row>
    <row r="99" spans="1:1">
      <c r="A99" s="59" t="s">
        <v>100</v>
      </c>
    </row>
  </sheetData>
  <mergeCells count="2">
    <mergeCell ref="B3:C3"/>
    <mergeCell ref="E3:F3"/>
  </mergeCells>
  <hyperlinks>
    <hyperlink ref="A99" location="Contents!A1" display="Return to Contents"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86"/>
  <sheetViews>
    <sheetView workbookViewId="0">
      <pane xSplit="1" ySplit="4" topLeftCell="W5" activePane="bottomRight" state="frozen"/>
      <selection pane="bottomRight" activeCell="AQ5" sqref="AQ5"/>
      <selection pane="bottomLeft" activeCell="AE38" sqref="AE38"/>
      <selection pane="topRight" activeCell="AE38" sqref="AE38"/>
    </sheetView>
  </sheetViews>
  <sheetFormatPr defaultRowHeight="14.25"/>
  <cols>
    <col min="1" max="1" width="27" customWidth="1"/>
    <col min="2" max="3" width="18.7109375" style="10" customWidth="1"/>
    <col min="4" max="4" width="4.7109375" style="10" customWidth="1"/>
    <col min="5" max="5" width="14.7109375" style="10" customWidth="1"/>
    <col min="6" max="12" width="14.7109375" customWidth="1"/>
    <col min="13" max="14" width="18.7109375" customWidth="1"/>
    <col min="15" max="15" width="4.7109375" customWidth="1"/>
    <col min="16" max="22" width="14.7109375" customWidth="1"/>
  </cols>
  <sheetData>
    <row r="1" spans="1:22">
      <c r="A1" s="67"/>
      <c r="B1" s="2" t="s">
        <v>281</v>
      </c>
      <c r="C1" s="73"/>
      <c r="M1" s="67" t="s">
        <v>282</v>
      </c>
    </row>
    <row r="3" spans="1:22">
      <c r="A3" s="2"/>
      <c r="B3" s="101" t="s">
        <v>283</v>
      </c>
      <c r="C3" s="102"/>
      <c r="D3" s="73"/>
      <c r="E3" s="101" t="s">
        <v>284</v>
      </c>
      <c r="F3" s="102"/>
      <c r="G3" s="102"/>
      <c r="H3" s="102"/>
      <c r="I3" s="102"/>
      <c r="J3" s="102"/>
      <c r="K3" s="102"/>
      <c r="M3" s="101" t="s">
        <v>285</v>
      </c>
      <c r="N3" s="102"/>
      <c r="O3" s="86"/>
      <c r="P3" s="101" t="s">
        <v>286</v>
      </c>
      <c r="Q3" s="101"/>
      <c r="R3" s="101"/>
      <c r="S3" s="101"/>
      <c r="T3" s="101"/>
      <c r="U3" s="101"/>
      <c r="V3" s="101"/>
    </row>
    <row r="4" spans="1:22">
      <c r="A4" s="2" t="s">
        <v>287</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c r="A5" s="61">
        <v>42736</v>
      </c>
      <c r="B5" s="9">
        <v>5.22</v>
      </c>
      <c r="C5" s="9">
        <v>4.46</v>
      </c>
      <c r="D5" s="9"/>
      <c r="E5" s="65">
        <v>-13</v>
      </c>
      <c r="F5" s="65">
        <v>-6</v>
      </c>
      <c r="G5" s="65">
        <v>0</v>
      </c>
      <c r="H5" s="65">
        <v>4</v>
      </c>
      <c r="I5" s="65">
        <v>11</v>
      </c>
      <c r="J5" s="65">
        <v>21</v>
      </c>
      <c r="K5" s="65">
        <v>31</v>
      </c>
      <c r="M5" s="9">
        <v>0.52</v>
      </c>
      <c r="N5" s="9">
        <v>7.0000000000000007E-2</v>
      </c>
      <c r="O5" s="9"/>
      <c r="P5" s="52">
        <v>-13</v>
      </c>
      <c r="Q5" s="52">
        <v>-7</v>
      </c>
      <c r="R5" s="52">
        <v>-3</v>
      </c>
      <c r="S5" s="52">
        <v>0</v>
      </c>
      <c r="T5" s="52">
        <v>4</v>
      </c>
      <c r="U5" s="52">
        <v>11</v>
      </c>
      <c r="V5" s="52">
        <v>15</v>
      </c>
    </row>
    <row r="6" spans="1:22">
      <c r="A6" s="61">
        <v>42767</v>
      </c>
      <c r="B6" s="9">
        <v>4.4400000000000004</v>
      </c>
      <c r="C6" s="9">
        <v>4.8099999999999996</v>
      </c>
      <c r="D6" s="9"/>
      <c r="E6" s="65">
        <v>-13</v>
      </c>
      <c r="F6" s="65">
        <v>-5</v>
      </c>
      <c r="G6" s="65">
        <v>0</v>
      </c>
      <c r="H6" s="65">
        <v>2</v>
      </c>
      <c r="I6" s="65">
        <v>8</v>
      </c>
      <c r="J6" s="65">
        <v>18</v>
      </c>
      <c r="K6" s="65">
        <v>27</v>
      </c>
      <c r="M6" s="9">
        <v>1.8</v>
      </c>
      <c r="N6" s="9">
        <v>0.59</v>
      </c>
      <c r="O6" s="9"/>
      <c r="P6" s="52">
        <v>-11</v>
      </c>
      <c r="Q6" s="52">
        <v>-6</v>
      </c>
      <c r="R6" s="52">
        <v>0</v>
      </c>
      <c r="S6" s="52">
        <v>0</v>
      </c>
      <c r="T6" s="52">
        <v>4</v>
      </c>
      <c r="U6" s="52">
        <v>10</v>
      </c>
      <c r="V6" s="52">
        <v>15</v>
      </c>
    </row>
    <row r="7" spans="1:22">
      <c r="A7" s="61">
        <v>42795</v>
      </c>
      <c r="B7" s="9">
        <v>3.52</v>
      </c>
      <c r="C7" s="9">
        <v>4.4000000000000004</v>
      </c>
      <c r="D7" s="9"/>
      <c r="E7" s="65">
        <v>-12</v>
      </c>
      <c r="F7" s="65">
        <v>-6</v>
      </c>
      <c r="G7" s="65">
        <v>0</v>
      </c>
      <c r="H7" s="65">
        <v>4</v>
      </c>
      <c r="I7" s="65">
        <v>9</v>
      </c>
      <c r="J7" s="65">
        <v>13</v>
      </c>
      <c r="K7" s="65">
        <v>18</v>
      </c>
      <c r="M7" s="9">
        <v>1.08</v>
      </c>
      <c r="N7" s="9">
        <v>1.1299999999999999</v>
      </c>
      <c r="O7" s="9"/>
      <c r="P7" s="52">
        <v>-11</v>
      </c>
      <c r="Q7" s="52">
        <v>-7</v>
      </c>
      <c r="R7" s="52">
        <v>-2</v>
      </c>
      <c r="S7" s="52">
        <v>0</v>
      </c>
      <c r="T7" s="52">
        <v>4</v>
      </c>
      <c r="U7" s="52">
        <v>9</v>
      </c>
      <c r="V7" s="52">
        <v>13</v>
      </c>
    </row>
    <row r="8" spans="1:22">
      <c r="A8" s="61">
        <v>42826</v>
      </c>
      <c r="B8" s="9">
        <v>4.6399999999999997</v>
      </c>
      <c r="C8" s="9">
        <v>4.2</v>
      </c>
      <c r="D8" s="9"/>
      <c r="E8" s="65">
        <v>-10</v>
      </c>
      <c r="F8" s="65">
        <v>-6</v>
      </c>
      <c r="G8" s="65">
        <v>0</v>
      </c>
      <c r="H8" s="65">
        <v>3</v>
      </c>
      <c r="I8" s="65">
        <v>9</v>
      </c>
      <c r="J8" s="65">
        <v>21</v>
      </c>
      <c r="K8" s="65">
        <v>23</v>
      </c>
      <c r="M8" s="9">
        <v>1.46</v>
      </c>
      <c r="N8" s="9">
        <v>1.45</v>
      </c>
      <c r="O8" s="9"/>
      <c r="P8" s="52">
        <v>-12</v>
      </c>
      <c r="Q8" s="52">
        <v>-6</v>
      </c>
      <c r="R8" s="52">
        <v>-2</v>
      </c>
      <c r="S8" s="52">
        <v>0</v>
      </c>
      <c r="T8" s="52">
        <v>5</v>
      </c>
      <c r="U8" s="52">
        <v>10</v>
      </c>
      <c r="V8" s="52">
        <v>16</v>
      </c>
    </row>
    <row r="9" spans="1:22">
      <c r="A9" s="61">
        <v>42856</v>
      </c>
      <c r="B9" s="9">
        <v>3.39</v>
      </c>
      <c r="C9" s="9">
        <v>3.85</v>
      </c>
      <c r="D9" s="9"/>
      <c r="E9" s="65">
        <v>-14</v>
      </c>
      <c r="F9" s="65">
        <v>-11</v>
      </c>
      <c r="G9" s="65">
        <v>0</v>
      </c>
      <c r="H9" s="65">
        <v>3</v>
      </c>
      <c r="I9" s="65">
        <v>8</v>
      </c>
      <c r="J9" s="65">
        <v>14</v>
      </c>
      <c r="K9" s="65">
        <v>26</v>
      </c>
      <c r="M9" s="9">
        <v>1.83</v>
      </c>
      <c r="N9" s="9">
        <v>1.46</v>
      </c>
      <c r="O9" s="9"/>
      <c r="P9" s="52">
        <v>-12</v>
      </c>
      <c r="Q9" s="52">
        <v>-7</v>
      </c>
      <c r="R9" s="52">
        <v>0</v>
      </c>
      <c r="S9" s="52">
        <v>0</v>
      </c>
      <c r="T9" s="52">
        <v>6</v>
      </c>
      <c r="U9" s="52">
        <v>11</v>
      </c>
      <c r="V9" s="52">
        <v>16</v>
      </c>
    </row>
    <row r="10" spans="1:22">
      <c r="A10" s="61">
        <v>42887</v>
      </c>
      <c r="B10" s="9">
        <v>4</v>
      </c>
      <c r="C10" s="9">
        <v>4.01</v>
      </c>
      <c r="D10" s="9"/>
      <c r="E10" s="65">
        <v>-10</v>
      </c>
      <c r="F10" s="65">
        <v>-5</v>
      </c>
      <c r="G10" s="65">
        <v>0</v>
      </c>
      <c r="H10" s="65">
        <v>3</v>
      </c>
      <c r="I10" s="65">
        <v>8</v>
      </c>
      <c r="J10" s="65">
        <v>14</v>
      </c>
      <c r="K10" s="65">
        <v>19</v>
      </c>
      <c r="M10" s="9">
        <v>1.02</v>
      </c>
      <c r="N10" s="9">
        <v>1.43</v>
      </c>
      <c r="O10" s="9"/>
      <c r="P10" s="52">
        <v>-12</v>
      </c>
      <c r="Q10" s="52">
        <v>-7</v>
      </c>
      <c r="R10" s="52">
        <v>-1</v>
      </c>
      <c r="S10" s="52">
        <v>0</v>
      </c>
      <c r="T10" s="52">
        <v>4</v>
      </c>
      <c r="U10" s="52">
        <v>9</v>
      </c>
      <c r="V10" s="52">
        <v>13</v>
      </c>
    </row>
    <row r="11" spans="1:22">
      <c r="A11" s="61">
        <v>42917</v>
      </c>
      <c r="B11" s="9">
        <v>3.97</v>
      </c>
      <c r="C11" s="9">
        <v>3.79</v>
      </c>
      <c r="D11" s="9"/>
      <c r="E11" s="65">
        <v>-12</v>
      </c>
      <c r="F11" s="65">
        <v>-6</v>
      </c>
      <c r="G11" s="65">
        <v>0</v>
      </c>
      <c r="H11" s="65">
        <v>2</v>
      </c>
      <c r="I11" s="65">
        <v>9</v>
      </c>
      <c r="J11" s="65">
        <v>17</v>
      </c>
      <c r="K11" s="65">
        <v>24</v>
      </c>
      <c r="M11" s="9">
        <v>1.41</v>
      </c>
      <c r="N11" s="9">
        <v>1.42</v>
      </c>
      <c r="O11" s="9"/>
      <c r="P11" s="52">
        <v>-12</v>
      </c>
      <c r="Q11" s="52">
        <v>-8</v>
      </c>
      <c r="R11" s="52">
        <v>-2</v>
      </c>
      <c r="S11" s="52">
        <v>0</v>
      </c>
      <c r="T11" s="52">
        <v>4</v>
      </c>
      <c r="U11" s="52">
        <v>10</v>
      </c>
      <c r="V11" s="52">
        <v>17</v>
      </c>
    </row>
    <row r="12" spans="1:22">
      <c r="A12" s="61">
        <v>42948</v>
      </c>
      <c r="B12" s="9">
        <v>3.75</v>
      </c>
      <c r="C12" s="9">
        <v>3.91</v>
      </c>
      <c r="D12" s="9"/>
      <c r="E12" s="65">
        <v>-11</v>
      </c>
      <c r="F12" s="65">
        <v>-6</v>
      </c>
      <c r="G12" s="65">
        <v>0</v>
      </c>
      <c r="H12" s="65">
        <v>3</v>
      </c>
      <c r="I12" s="65">
        <v>9</v>
      </c>
      <c r="J12" s="65">
        <v>17</v>
      </c>
      <c r="K12" s="65">
        <v>22</v>
      </c>
      <c r="M12" s="9">
        <v>2.19</v>
      </c>
      <c r="N12" s="9">
        <v>1.54</v>
      </c>
      <c r="O12" s="9"/>
      <c r="P12" s="52">
        <v>-12</v>
      </c>
      <c r="Q12" s="52">
        <v>-6</v>
      </c>
      <c r="R12" s="52">
        <v>-1</v>
      </c>
      <c r="S12" s="52">
        <v>2</v>
      </c>
      <c r="T12" s="52">
        <v>6</v>
      </c>
      <c r="U12" s="52">
        <v>12</v>
      </c>
      <c r="V12" s="52">
        <v>21</v>
      </c>
    </row>
    <row r="13" spans="1:22">
      <c r="A13" s="61">
        <v>42979</v>
      </c>
      <c r="B13" s="9">
        <v>3.37</v>
      </c>
      <c r="C13" s="9">
        <v>3.7</v>
      </c>
      <c r="D13" s="9"/>
      <c r="E13" s="65">
        <v>-12</v>
      </c>
      <c r="F13" s="65">
        <v>-8</v>
      </c>
      <c r="G13" s="65">
        <v>0</v>
      </c>
      <c r="H13" s="65">
        <v>3</v>
      </c>
      <c r="I13" s="65">
        <v>8</v>
      </c>
      <c r="J13" s="65">
        <v>14</v>
      </c>
      <c r="K13" s="65">
        <v>20</v>
      </c>
      <c r="M13" s="9">
        <v>0.64</v>
      </c>
      <c r="N13" s="9">
        <v>1.41</v>
      </c>
      <c r="O13" s="9"/>
      <c r="P13" s="52">
        <v>-13</v>
      </c>
      <c r="Q13" s="52">
        <v>-9</v>
      </c>
      <c r="R13" s="52">
        <v>-2</v>
      </c>
      <c r="S13" s="52">
        <v>0</v>
      </c>
      <c r="T13" s="52">
        <v>4</v>
      </c>
      <c r="U13" s="52">
        <v>9</v>
      </c>
      <c r="V13" s="52">
        <v>13</v>
      </c>
    </row>
    <row r="14" spans="1:22">
      <c r="A14" s="61">
        <v>43009</v>
      </c>
      <c r="B14" s="9">
        <v>4.0199999999999996</v>
      </c>
      <c r="C14" s="9">
        <v>3.72</v>
      </c>
      <c r="D14" s="9"/>
      <c r="E14" s="65">
        <v>-9</v>
      </c>
      <c r="F14" s="65">
        <v>-7</v>
      </c>
      <c r="G14" s="65">
        <v>-1</v>
      </c>
      <c r="H14" s="65">
        <v>3</v>
      </c>
      <c r="I14" s="65">
        <v>10</v>
      </c>
      <c r="J14" s="65">
        <v>16</v>
      </c>
      <c r="K14" s="65">
        <v>22</v>
      </c>
      <c r="M14" s="9">
        <v>0.87</v>
      </c>
      <c r="N14" s="9">
        <v>1.23</v>
      </c>
      <c r="O14" s="9"/>
      <c r="P14" s="52">
        <v>-14</v>
      </c>
      <c r="Q14" s="52">
        <v>-7</v>
      </c>
      <c r="R14" s="52">
        <v>-2</v>
      </c>
      <c r="S14" s="52">
        <v>0</v>
      </c>
      <c r="T14" s="52">
        <v>4</v>
      </c>
      <c r="U14" s="52">
        <v>9</v>
      </c>
      <c r="V14" s="52">
        <v>14</v>
      </c>
    </row>
    <row r="15" spans="1:22">
      <c r="A15" s="61">
        <v>43040</v>
      </c>
      <c r="B15" s="9">
        <v>3.85</v>
      </c>
      <c r="C15" s="9">
        <v>3.75</v>
      </c>
      <c r="D15" s="9"/>
      <c r="E15" s="65">
        <v>-11</v>
      </c>
      <c r="F15" s="65">
        <v>-6</v>
      </c>
      <c r="G15" s="65">
        <v>-2</v>
      </c>
      <c r="H15" s="65">
        <v>4</v>
      </c>
      <c r="I15" s="65">
        <v>8</v>
      </c>
      <c r="J15" s="65">
        <v>14</v>
      </c>
      <c r="K15" s="65">
        <v>17</v>
      </c>
      <c r="M15" s="9">
        <v>2.84</v>
      </c>
      <c r="N15" s="9">
        <v>1.45</v>
      </c>
      <c r="O15" s="9"/>
      <c r="P15" s="52">
        <v>-11</v>
      </c>
      <c r="Q15" s="52">
        <v>-5</v>
      </c>
      <c r="R15" s="52">
        <v>0</v>
      </c>
      <c r="S15" s="52">
        <v>1</v>
      </c>
      <c r="T15" s="52">
        <v>5</v>
      </c>
      <c r="U15" s="52">
        <v>14</v>
      </c>
      <c r="V15" s="52">
        <v>19</v>
      </c>
    </row>
    <row r="16" spans="1:22">
      <c r="A16" s="61">
        <v>43070</v>
      </c>
      <c r="B16" s="9">
        <v>4.33</v>
      </c>
      <c r="C16" s="9">
        <v>4.0599999999999996</v>
      </c>
      <c r="D16" s="9"/>
      <c r="E16" s="65">
        <v>-12</v>
      </c>
      <c r="F16" s="65">
        <v>-7</v>
      </c>
      <c r="G16" s="65">
        <v>-2</v>
      </c>
      <c r="H16" s="65">
        <v>3</v>
      </c>
      <c r="I16" s="65">
        <v>10</v>
      </c>
      <c r="J16" s="65">
        <v>16</v>
      </c>
      <c r="K16" s="65">
        <v>25</v>
      </c>
      <c r="M16" s="9">
        <v>1.7</v>
      </c>
      <c r="N16" s="9">
        <v>1.8</v>
      </c>
      <c r="O16" s="9"/>
      <c r="P16" s="52">
        <v>-12</v>
      </c>
      <c r="Q16" s="52">
        <v>-7</v>
      </c>
      <c r="R16" s="52">
        <v>-1</v>
      </c>
      <c r="S16" s="52">
        <v>1</v>
      </c>
      <c r="T16" s="52">
        <v>5</v>
      </c>
      <c r="U16" s="52">
        <v>11</v>
      </c>
      <c r="V16" s="52">
        <v>15</v>
      </c>
    </row>
    <row r="17" spans="1:22">
      <c r="A17" s="61">
        <v>43101</v>
      </c>
      <c r="B17" s="9">
        <v>2.86</v>
      </c>
      <c r="C17" s="9">
        <v>3.68</v>
      </c>
      <c r="D17" s="9"/>
      <c r="E17" s="65">
        <v>-13</v>
      </c>
      <c r="F17" s="65">
        <v>-9</v>
      </c>
      <c r="G17" s="65">
        <v>-2</v>
      </c>
      <c r="H17" s="65">
        <v>3</v>
      </c>
      <c r="I17" s="65">
        <v>9</v>
      </c>
      <c r="J17" s="65">
        <v>16</v>
      </c>
      <c r="K17" s="65">
        <v>21</v>
      </c>
      <c r="M17" s="9">
        <v>0.88</v>
      </c>
      <c r="N17" s="9">
        <v>1.81</v>
      </c>
      <c r="O17" s="9"/>
      <c r="P17" s="52">
        <v>-12</v>
      </c>
      <c r="Q17" s="52">
        <v>-7</v>
      </c>
      <c r="R17" s="52">
        <v>-2</v>
      </c>
      <c r="S17" s="52">
        <v>0</v>
      </c>
      <c r="T17" s="52">
        <v>4</v>
      </c>
      <c r="U17" s="52">
        <v>9</v>
      </c>
      <c r="V17" s="52">
        <v>13</v>
      </c>
    </row>
    <row r="18" spans="1:22">
      <c r="A18" s="61">
        <v>43132</v>
      </c>
      <c r="B18" s="9">
        <v>3.62</v>
      </c>
      <c r="C18" s="9">
        <v>3.6</v>
      </c>
      <c r="D18" s="9"/>
      <c r="E18" s="65">
        <v>-10</v>
      </c>
      <c r="F18" s="65">
        <v>-7</v>
      </c>
      <c r="G18" s="65">
        <v>0</v>
      </c>
      <c r="H18" s="65">
        <v>3</v>
      </c>
      <c r="I18" s="65">
        <v>8</v>
      </c>
      <c r="J18" s="65">
        <v>14</v>
      </c>
      <c r="K18" s="65">
        <v>18</v>
      </c>
      <c r="M18" s="9">
        <v>1.5</v>
      </c>
      <c r="N18" s="9">
        <v>1.36</v>
      </c>
      <c r="O18" s="9"/>
      <c r="P18" s="52">
        <v>-12</v>
      </c>
      <c r="Q18" s="52">
        <v>-8</v>
      </c>
      <c r="R18" s="52">
        <v>-2</v>
      </c>
      <c r="S18" s="52">
        <v>0</v>
      </c>
      <c r="T18" s="52">
        <v>5</v>
      </c>
      <c r="U18" s="52">
        <v>11</v>
      </c>
      <c r="V18" s="52">
        <v>17</v>
      </c>
    </row>
    <row r="19" spans="1:22">
      <c r="A19" s="61">
        <v>43160</v>
      </c>
      <c r="B19" s="9">
        <v>3.04</v>
      </c>
      <c r="C19" s="9">
        <v>3.17</v>
      </c>
      <c r="D19" s="9"/>
      <c r="E19" s="65">
        <v>-14</v>
      </c>
      <c r="F19" s="65">
        <v>-8</v>
      </c>
      <c r="G19" s="65">
        <v>-2</v>
      </c>
      <c r="H19" s="65">
        <v>2</v>
      </c>
      <c r="I19" s="65">
        <v>8</v>
      </c>
      <c r="J19" s="65">
        <v>15</v>
      </c>
      <c r="K19" s="65">
        <v>23</v>
      </c>
      <c r="M19" s="9">
        <v>1.54</v>
      </c>
      <c r="N19" s="9">
        <v>1.31</v>
      </c>
      <c r="O19" s="9"/>
      <c r="P19" s="52">
        <v>-12</v>
      </c>
      <c r="Q19" s="52">
        <v>-8</v>
      </c>
      <c r="R19" s="52">
        <v>-1</v>
      </c>
      <c r="S19" s="52">
        <v>0</v>
      </c>
      <c r="T19" s="52">
        <v>5</v>
      </c>
      <c r="U19" s="52">
        <v>11</v>
      </c>
      <c r="V19" s="52">
        <v>17</v>
      </c>
    </row>
    <row r="20" spans="1:22">
      <c r="A20" s="61">
        <v>43191</v>
      </c>
      <c r="B20" s="9">
        <v>2.63</v>
      </c>
      <c r="C20" s="9">
        <v>3.1</v>
      </c>
      <c r="D20" s="9"/>
      <c r="E20" s="65">
        <v>-10</v>
      </c>
      <c r="F20" s="65">
        <v>-8</v>
      </c>
      <c r="G20" s="65">
        <v>-3</v>
      </c>
      <c r="H20" s="65">
        <v>2</v>
      </c>
      <c r="I20" s="65">
        <v>8</v>
      </c>
      <c r="J20" s="65">
        <v>16</v>
      </c>
      <c r="K20" s="65">
        <v>18</v>
      </c>
      <c r="M20" s="9">
        <v>1.21</v>
      </c>
      <c r="N20" s="9">
        <v>1.42</v>
      </c>
      <c r="O20" s="9"/>
      <c r="P20" s="52">
        <v>-15</v>
      </c>
      <c r="Q20" s="52">
        <v>-8</v>
      </c>
      <c r="R20" s="52">
        <v>-1</v>
      </c>
      <c r="S20" s="52">
        <v>0</v>
      </c>
      <c r="T20" s="52">
        <v>5</v>
      </c>
      <c r="U20" s="52">
        <v>10</v>
      </c>
      <c r="V20" s="52">
        <v>15</v>
      </c>
    </row>
    <row r="21" spans="1:22">
      <c r="A21" s="61">
        <v>43221</v>
      </c>
      <c r="B21" s="9">
        <v>3.08</v>
      </c>
      <c r="C21" s="9">
        <v>2.92</v>
      </c>
      <c r="D21" s="9"/>
      <c r="E21" s="65">
        <v>-12</v>
      </c>
      <c r="F21" s="65">
        <v>-7</v>
      </c>
      <c r="G21" s="65">
        <v>-3</v>
      </c>
      <c r="H21" s="65">
        <v>1</v>
      </c>
      <c r="I21" s="65">
        <v>8</v>
      </c>
      <c r="J21" s="65">
        <v>16</v>
      </c>
      <c r="K21" s="65">
        <v>28</v>
      </c>
      <c r="M21" s="9">
        <v>1.06</v>
      </c>
      <c r="N21" s="9">
        <v>1.27</v>
      </c>
      <c r="O21" s="9"/>
      <c r="P21" s="52">
        <v>-17</v>
      </c>
      <c r="Q21" s="52">
        <v>-9</v>
      </c>
      <c r="R21" s="52">
        <v>-2</v>
      </c>
      <c r="S21" s="52">
        <v>0</v>
      </c>
      <c r="T21" s="52">
        <v>5</v>
      </c>
      <c r="U21" s="52">
        <v>11</v>
      </c>
      <c r="V21" s="52">
        <v>16</v>
      </c>
    </row>
    <row r="22" spans="1:22">
      <c r="A22" s="61">
        <v>43252</v>
      </c>
      <c r="B22" s="9">
        <v>2.85</v>
      </c>
      <c r="C22" s="9">
        <v>2.85</v>
      </c>
      <c r="D22" s="9"/>
      <c r="E22" s="65">
        <v>-14</v>
      </c>
      <c r="F22" s="65">
        <v>-9</v>
      </c>
      <c r="G22" s="65">
        <v>-2</v>
      </c>
      <c r="H22" s="65">
        <v>2</v>
      </c>
      <c r="I22" s="65">
        <v>7</v>
      </c>
      <c r="J22" s="65">
        <v>15</v>
      </c>
      <c r="K22" s="65">
        <v>24</v>
      </c>
      <c r="M22" s="9">
        <v>1.08</v>
      </c>
      <c r="N22" s="9">
        <v>1.1200000000000001</v>
      </c>
      <c r="O22" s="9"/>
      <c r="P22" s="52">
        <v>-12</v>
      </c>
      <c r="Q22" s="52">
        <v>-7</v>
      </c>
      <c r="R22" s="52">
        <v>-1</v>
      </c>
      <c r="S22" s="52">
        <v>0</v>
      </c>
      <c r="T22" s="52">
        <v>5</v>
      </c>
      <c r="U22" s="52">
        <v>10</v>
      </c>
      <c r="V22" s="52">
        <v>15</v>
      </c>
    </row>
    <row r="23" spans="1:22">
      <c r="A23" s="61">
        <v>43282</v>
      </c>
      <c r="B23" s="9">
        <v>3.3</v>
      </c>
      <c r="C23" s="9">
        <v>3.08</v>
      </c>
      <c r="D23" s="9"/>
      <c r="E23" s="65">
        <v>-14</v>
      </c>
      <c r="F23" s="65">
        <v>-8</v>
      </c>
      <c r="G23" s="65">
        <v>-1</v>
      </c>
      <c r="H23" s="65">
        <v>3</v>
      </c>
      <c r="I23" s="65">
        <v>8</v>
      </c>
      <c r="J23" s="65">
        <v>16</v>
      </c>
      <c r="K23" s="65">
        <v>22</v>
      </c>
      <c r="M23" s="9">
        <v>1.71</v>
      </c>
      <c r="N23" s="9">
        <v>1.29</v>
      </c>
      <c r="O23" s="9"/>
      <c r="P23" s="52">
        <v>-12</v>
      </c>
      <c r="Q23" s="52">
        <v>-7</v>
      </c>
      <c r="R23" s="52">
        <v>-2</v>
      </c>
      <c r="S23" s="52">
        <v>1</v>
      </c>
      <c r="T23" s="52">
        <v>6</v>
      </c>
      <c r="U23" s="52">
        <v>11</v>
      </c>
      <c r="V23" s="52">
        <v>15</v>
      </c>
    </row>
    <row r="24" spans="1:22">
      <c r="A24" s="61">
        <v>43313</v>
      </c>
      <c r="B24" s="9">
        <v>4.05</v>
      </c>
      <c r="C24" s="9">
        <v>3.4</v>
      </c>
      <c r="D24" s="9"/>
      <c r="E24" s="65">
        <v>-12</v>
      </c>
      <c r="F24" s="65">
        <v>-7</v>
      </c>
      <c r="G24" s="65">
        <v>0</v>
      </c>
      <c r="H24" s="65">
        <v>3</v>
      </c>
      <c r="I24" s="65">
        <v>9</v>
      </c>
      <c r="J24" s="65">
        <v>19</v>
      </c>
      <c r="K24" s="65">
        <v>25</v>
      </c>
      <c r="M24" s="9">
        <v>1.52</v>
      </c>
      <c r="N24" s="9">
        <v>1.44</v>
      </c>
      <c r="O24" s="9"/>
      <c r="P24" s="52">
        <v>-15</v>
      </c>
      <c r="Q24" s="52">
        <v>-8</v>
      </c>
      <c r="R24" s="52">
        <v>-2</v>
      </c>
      <c r="S24" s="52">
        <v>0</v>
      </c>
      <c r="T24" s="52">
        <v>5</v>
      </c>
      <c r="U24" s="52">
        <v>12</v>
      </c>
      <c r="V24" s="52">
        <v>21</v>
      </c>
    </row>
    <row r="25" spans="1:22">
      <c r="A25" s="61">
        <v>43344</v>
      </c>
      <c r="B25" s="9">
        <v>3.94</v>
      </c>
      <c r="C25" s="9">
        <v>3.76</v>
      </c>
      <c r="D25" s="9"/>
      <c r="E25" s="65">
        <v>-15</v>
      </c>
      <c r="F25" s="65">
        <v>-8</v>
      </c>
      <c r="G25" s="65">
        <v>-2</v>
      </c>
      <c r="H25" s="65">
        <v>2</v>
      </c>
      <c r="I25" s="65">
        <v>9</v>
      </c>
      <c r="J25" s="65">
        <v>19</v>
      </c>
      <c r="K25" s="65">
        <v>28</v>
      </c>
      <c r="M25" s="9">
        <v>1.44</v>
      </c>
      <c r="N25" s="9">
        <v>1.56</v>
      </c>
      <c r="O25" s="9"/>
      <c r="P25" s="52">
        <v>-15</v>
      </c>
      <c r="Q25" s="52">
        <v>-9</v>
      </c>
      <c r="R25" s="52">
        <v>-2</v>
      </c>
      <c r="S25" s="52">
        <v>0</v>
      </c>
      <c r="T25" s="52">
        <v>5</v>
      </c>
      <c r="U25" s="52">
        <v>11</v>
      </c>
      <c r="V25" s="52">
        <v>17</v>
      </c>
    </row>
    <row r="26" spans="1:22">
      <c r="A26" s="61">
        <v>43374</v>
      </c>
      <c r="B26" s="9">
        <v>3.13</v>
      </c>
      <c r="C26" s="9">
        <v>3.7</v>
      </c>
      <c r="D26" s="9"/>
      <c r="E26" s="65">
        <v>-14</v>
      </c>
      <c r="F26" s="65">
        <v>-7</v>
      </c>
      <c r="G26" s="65">
        <v>0</v>
      </c>
      <c r="H26" s="65">
        <v>3</v>
      </c>
      <c r="I26" s="65">
        <v>8</v>
      </c>
      <c r="J26" s="65">
        <v>15</v>
      </c>
      <c r="K26" s="65">
        <v>23</v>
      </c>
      <c r="M26" s="9">
        <v>1.37</v>
      </c>
      <c r="N26" s="9">
        <v>1.44</v>
      </c>
      <c r="O26" s="9"/>
      <c r="P26" s="52">
        <v>-13</v>
      </c>
      <c r="Q26" s="52">
        <v>-8</v>
      </c>
      <c r="R26" s="52">
        <v>-2</v>
      </c>
      <c r="S26" s="52">
        <v>0</v>
      </c>
      <c r="T26" s="52">
        <v>5</v>
      </c>
      <c r="U26" s="52">
        <v>10</v>
      </c>
      <c r="V26" s="52">
        <v>15</v>
      </c>
    </row>
    <row r="27" spans="1:22">
      <c r="A27" s="61">
        <v>43405</v>
      </c>
      <c r="B27" s="9">
        <v>3.14</v>
      </c>
      <c r="C27" s="9">
        <v>3.4</v>
      </c>
      <c r="D27" s="9"/>
      <c r="E27" s="65">
        <v>-16</v>
      </c>
      <c r="F27" s="65">
        <v>-8</v>
      </c>
      <c r="G27" s="65">
        <v>-1</v>
      </c>
      <c r="H27" s="65">
        <v>3</v>
      </c>
      <c r="I27" s="65">
        <v>7</v>
      </c>
      <c r="J27" s="65">
        <v>17</v>
      </c>
      <c r="K27" s="65">
        <v>26</v>
      </c>
      <c r="M27" s="9">
        <v>1.89</v>
      </c>
      <c r="N27" s="9">
        <v>1.57</v>
      </c>
      <c r="O27" s="9"/>
      <c r="P27" s="52">
        <v>-13</v>
      </c>
      <c r="Q27" s="52">
        <v>-7</v>
      </c>
      <c r="R27" s="52">
        <v>-2</v>
      </c>
      <c r="S27" s="52">
        <v>0</v>
      </c>
      <c r="T27" s="52">
        <v>5</v>
      </c>
      <c r="U27" s="52">
        <v>12</v>
      </c>
      <c r="V27" s="52">
        <v>18</v>
      </c>
    </row>
    <row r="28" spans="1:22">
      <c r="A28" s="61">
        <v>43435</v>
      </c>
      <c r="B28" s="9">
        <v>3.21</v>
      </c>
      <c r="C28" s="9">
        <v>3.16</v>
      </c>
      <c r="D28" s="9"/>
      <c r="E28" s="65">
        <v>-16</v>
      </c>
      <c r="F28" s="65">
        <v>-9</v>
      </c>
      <c r="G28" s="65">
        <v>-1</v>
      </c>
      <c r="H28" s="65">
        <v>3</v>
      </c>
      <c r="I28" s="65">
        <v>8</v>
      </c>
      <c r="J28" s="65">
        <v>18</v>
      </c>
      <c r="K28" s="65">
        <v>23</v>
      </c>
      <c r="M28" s="9">
        <v>0.8</v>
      </c>
      <c r="N28" s="9">
        <v>1.35</v>
      </c>
      <c r="O28" s="9"/>
      <c r="P28" s="52">
        <v>-18</v>
      </c>
      <c r="Q28" s="52">
        <v>-10</v>
      </c>
      <c r="R28" s="52">
        <v>-3</v>
      </c>
      <c r="S28" s="52">
        <v>0</v>
      </c>
      <c r="T28" s="52">
        <v>5</v>
      </c>
      <c r="U28" s="52">
        <v>12</v>
      </c>
      <c r="V28" s="52">
        <v>18</v>
      </c>
    </row>
    <row r="29" spans="1:22">
      <c r="A29" s="61">
        <v>43466</v>
      </c>
      <c r="B29" s="9">
        <v>2.52</v>
      </c>
      <c r="C29" s="9">
        <v>2.96</v>
      </c>
      <c r="D29" s="9"/>
      <c r="E29" s="65">
        <v>-14</v>
      </c>
      <c r="F29" s="65">
        <v>-9</v>
      </c>
      <c r="G29" s="65">
        <v>-2</v>
      </c>
      <c r="H29" s="65">
        <v>2</v>
      </c>
      <c r="I29" s="65">
        <v>7</v>
      </c>
      <c r="J29" s="65">
        <v>14</v>
      </c>
      <c r="K29" s="65">
        <v>21</v>
      </c>
      <c r="M29" s="9">
        <v>0.93</v>
      </c>
      <c r="N29" s="9">
        <v>1.2</v>
      </c>
      <c r="O29" s="9"/>
      <c r="P29" s="52">
        <v>-14</v>
      </c>
      <c r="Q29" s="52">
        <v>-9</v>
      </c>
      <c r="R29" s="52">
        <v>-3</v>
      </c>
      <c r="S29" s="52">
        <v>0</v>
      </c>
      <c r="T29" s="52">
        <v>4</v>
      </c>
      <c r="U29" s="52">
        <v>11</v>
      </c>
      <c r="V29" s="52">
        <v>17</v>
      </c>
    </row>
    <row r="30" spans="1:22">
      <c r="A30" s="61">
        <v>43497</v>
      </c>
      <c r="B30" s="9">
        <v>4.09</v>
      </c>
      <c r="C30" s="9">
        <v>3.28</v>
      </c>
      <c r="D30" s="9"/>
      <c r="E30" s="65">
        <v>-14</v>
      </c>
      <c r="F30" s="65">
        <v>-7</v>
      </c>
      <c r="G30" s="65">
        <v>-2</v>
      </c>
      <c r="H30" s="65">
        <v>3</v>
      </c>
      <c r="I30" s="65">
        <v>10</v>
      </c>
      <c r="J30" s="65">
        <v>17</v>
      </c>
      <c r="K30" s="65">
        <v>26</v>
      </c>
      <c r="M30" s="9">
        <v>1.64</v>
      </c>
      <c r="N30" s="9">
        <v>1.1200000000000001</v>
      </c>
      <c r="O30" s="9"/>
      <c r="P30" s="52">
        <v>-14</v>
      </c>
      <c r="Q30" s="52">
        <v>-8</v>
      </c>
      <c r="R30" s="52">
        <v>-2</v>
      </c>
      <c r="S30" s="52">
        <v>0</v>
      </c>
      <c r="T30" s="52">
        <v>6</v>
      </c>
      <c r="U30" s="52">
        <v>13</v>
      </c>
      <c r="V30" s="52">
        <v>18</v>
      </c>
    </row>
    <row r="31" spans="1:22">
      <c r="A31" s="61">
        <v>43525</v>
      </c>
      <c r="B31" s="9">
        <v>3.55</v>
      </c>
      <c r="C31" s="9">
        <v>3.39</v>
      </c>
      <c r="D31" s="9"/>
      <c r="E31" s="65">
        <v>-13</v>
      </c>
      <c r="F31" s="65">
        <v>-7</v>
      </c>
      <c r="G31" s="65">
        <v>-1</v>
      </c>
      <c r="H31" s="65">
        <v>2</v>
      </c>
      <c r="I31" s="65">
        <v>9</v>
      </c>
      <c r="J31" s="65">
        <v>17</v>
      </c>
      <c r="K31" s="65">
        <v>24</v>
      </c>
      <c r="M31" s="9">
        <v>1.01</v>
      </c>
      <c r="N31" s="9">
        <v>1.2</v>
      </c>
      <c r="O31" s="9"/>
      <c r="P31" s="52">
        <v>-14</v>
      </c>
      <c r="Q31" s="52">
        <v>-8</v>
      </c>
      <c r="R31" s="52">
        <v>-2</v>
      </c>
      <c r="S31" s="52">
        <v>0</v>
      </c>
      <c r="T31" s="52">
        <v>4</v>
      </c>
      <c r="U31" s="52">
        <v>11</v>
      </c>
      <c r="V31" s="52">
        <v>18</v>
      </c>
    </row>
    <row r="32" spans="1:22">
      <c r="A32" s="61">
        <v>43556</v>
      </c>
      <c r="B32" s="9">
        <v>2.31</v>
      </c>
      <c r="C32" s="9">
        <v>3.32</v>
      </c>
      <c r="D32" s="9"/>
      <c r="E32" s="65">
        <v>-15</v>
      </c>
      <c r="F32" s="65">
        <v>-7</v>
      </c>
      <c r="G32" s="65">
        <v>-1</v>
      </c>
      <c r="H32" s="65">
        <v>2</v>
      </c>
      <c r="I32" s="65">
        <v>6</v>
      </c>
      <c r="J32" s="65">
        <v>13</v>
      </c>
      <c r="K32" s="65">
        <v>19</v>
      </c>
      <c r="M32" s="9">
        <v>1.1200000000000001</v>
      </c>
      <c r="N32" s="9">
        <v>1.26</v>
      </c>
      <c r="O32" s="9"/>
      <c r="P32" s="52">
        <v>-13</v>
      </c>
      <c r="Q32" s="52">
        <v>-7</v>
      </c>
      <c r="R32" s="52">
        <v>-2</v>
      </c>
      <c r="S32" s="52">
        <v>0</v>
      </c>
      <c r="T32" s="52">
        <v>4</v>
      </c>
      <c r="U32" s="52">
        <v>9</v>
      </c>
      <c r="V32" s="52">
        <v>15</v>
      </c>
    </row>
    <row r="33" spans="1:22">
      <c r="A33" s="61">
        <v>43586</v>
      </c>
      <c r="B33" s="9">
        <v>3.58</v>
      </c>
      <c r="C33" s="9">
        <v>3.15</v>
      </c>
      <c r="D33" s="9"/>
      <c r="E33" s="65">
        <v>-15</v>
      </c>
      <c r="F33" s="65">
        <v>-9</v>
      </c>
      <c r="G33" s="65">
        <v>-2</v>
      </c>
      <c r="H33" s="65">
        <v>2</v>
      </c>
      <c r="I33" s="65">
        <v>9</v>
      </c>
      <c r="J33" s="65">
        <v>17</v>
      </c>
      <c r="K33" s="65">
        <v>27</v>
      </c>
      <c r="M33" s="9">
        <v>1.21</v>
      </c>
      <c r="N33" s="9">
        <v>1.1100000000000001</v>
      </c>
      <c r="O33" s="9"/>
      <c r="P33" s="52">
        <v>-14</v>
      </c>
      <c r="Q33" s="52">
        <v>-8</v>
      </c>
      <c r="R33" s="52">
        <v>-2</v>
      </c>
      <c r="S33" s="52">
        <v>0</v>
      </c>
      <c r="T33" s="52">
        <v>4</v>
      </c>
      <c r="U33" s="52">
        <v>11</v>
      </c>
      <c r="V33" s="52">
        <v>17</v>
      </c>
    </row>
    <row r="34" spans="1:22">
      <c r="A34" s="61">
        <v>43617</v>
      </c>
      <c r="B34" s="9">
        <v>3.28</v>
      </c>
      <c r="C34" s="9">
        <v>3.06</v>
      </c>
      <c r="D34" s="9"/>
      <c r="E34" s="65">
        <v>-14</v>
      </c>
      <c r="F34" s="65">
        <v>-7</v>
      </c>
      <c r="G34" s="65">
        <v>-1</v>
      </c>
      <c r="H34" s="65">
        <v>2</v>
      </c>
      <c r="I34" s="65">
        <v>7</v>
      </c>
      <c r="J34" s="65">
        <v>16</v>
      </c>
      <c r="K34" s="65">
        <v>25</v>
      </c>
      <c r="M34" s="9">
        <v>1.1100000000000001</v>
      </c>
      <c r="N34" s="9">
        <v>1.1499999999999999</v>
      </c>
      <c r="O34" s="9"/>
      <c r="P34" s="52">
        <v>-14</v>
      </c>
      <c r="Q34" s="52">
        <v>-9</v>
      </c>
      <c r="R34" s="52">
        <v>-2</v>
      </c>
      <c r="S34" s="52">
        <v>0</v>
      </c>
      <c r="T34" s="52">
        <v>4</v>
      </c>
      <c r="U34" s="52">
        <v>11</v>
      </c>
      <c r="V34" s="52">
        <v>17</v>
      </c>
    </row>
    <row r="35" spans="1:22">
      <c r="A35" s="61">
        <v>43647</v>
      </c>
      <c r="B35" s="9">
        <v>3.2</v>
      </c>
      <c r="C35" s="9">
        <v>3.35</v>
      </c>
      <c r="D35" s="9"/>
      <c r="E35" s="65">
        <v>-12</v>
      </c>
      <c r="F35" s="65">
        <v>-8</v>
      </c>
      <c r="G35" s="65">
        <v>-2</v>
      </c>
      <c r="H35" s="65">
        <v>2</v>
      </c>
      <c r="I35" s="65">
        <v>7</v>
      </c>
      <c r="J35" s="65">
        <v>16</v>
      </c>
      <c r="K35" s="65">
        <v>25</v>
      </c>
      <c r="M35" s="9">
        <v>0.98</v>
      </c>
      <c r="N35" s="9">
        <v>1.1000000000000001</v>
      </c>
      <c r="O35" s="9"/>
      <c r="P35" s="52">
        <v>-14</v>
      </c>
      <c r="Q35" s="52">
        <v>-9</v>
      </c>
      <c r="R35" s="52">
        <v>-2</v>
      </c>
      <c r="S35" s="52">
        <v>0</v>
      </c>
      <c r="T35" s="52">
        <v>5</v>
      </c>
      <c r="U35" s="52">
        <v>11</v>
      </c>
      <c r="V35" s="52">
        <v>17</v>
      </c>
    </row>
    <row r="36" spans="1:22">
      <c r="A36" s="61">
        <v>43678</v>
      </c>
      <c r="B36" s="9">
        <v>4.29</v>
      </c>
      <c r="C36" s="9">
        <v>3.59</v>
      </c>
      <c r="D36" s="9"/>
      <c r="E36" s="65">
        <v>-13</v>
      </c>
      <c r="F36" s="65">
        <v>-8</v>
      </c>
      <c r="G36" s="65">
        <v>-1</v>
      </c>
      <c r="H36" s="65">
        <v>4</v>
      </c>
      <c r="I36" s="65">
        <v>9</v>
      </c>
      <c r="J36" s="65">
        <v>17</v>
      </c>
      <c r="K36" s="65">
        <v>26</v>
      </c>
      <c r="M36" s="9">
        <v>0.51</v>
      </c>
      <c r="N36" s="9">
        <v>0.87</v>
      </c>
      <c r="O36" s="9"/>
      <c r="P36" s="52">
        <v>-17</v>
      </c>
      <c r="Q36" s="52">
        <v>-10</v>
      </c>
      <c r="R36" s="52">
        <v>-3</v>
      </c>
      <c r="S36" s="52">
        <v>0</v>
      </c>
      <c r="T36" s="52">
        <v>4</v>
      </c>
      <c r="U36" s="52">
        <v>11</v>
      </c>
      <c r="V36" s="52">
        <v>16</v>
      </c>
    </row>
    <row r="37" spans="1:22">
      <c r="A37" s="61">
        <v>43709</v>
      </c>
      <c r="B37" s="9">
        <v>2.71</v>
      </c>
      <c r="C37" s="9">
        <v>3.4</v>
      </c>
      <c r="D37" s="9"/>
      <c r="E37" s="65">
        <v>-13</v>
      </c>
      <c r="F37" s="65">
        <v>-9</v>
      </c>
      <c r="G37" s="65">
        <v>-2</v>
      </c>
      <c r="H37" s="65">
        <v>2</v>
      </c>
      <c r="I37" s="65">
        <v>7</v>
      </c>
      <c r="J37" s="65">
        <v>13</v>
      </c>
      <c r="K37" s="65">
        <v>24</v>
      </c>
      <c r="M37" s="9">
        <v>1.28</v>
      </c>
      <c r="N37" s="9">
        <v>0.92</v>
      </c>
      <c r="O37" s="9"/>
      <c r="P37" s="52">
        <v>-13</v>
      </c>
      <c r="Q37" s="52">
        <v>-7</v>
      </c>
      <c r="R37" s="52">
        <v>-2</v>
      </c>
      <c r="S37" s="52">
        <v>0</v>
      </c>
      <c r="T37" s="52">
        <v>4</v>
      </c>
      <c r="U37" s="52">
        <v>11</v>
      </c>
      <c r="V37" s="52">
        <v>17</v>
      </c>
    </row>
    <row r="38" spans="1:22">
      <c r="A38" s="61">
        <v>43739</v>
      </c>
      <c r="B38" s="9">
        <v>3.04</v>
      </c>
      <c r="C38" s="9">
        <v>3.35</v>
      </c>
      <c r="D38" s="9"/>
      <c r="E38" s="65">
        <v>-15</v>
      </c>
      <c r="F38" s="65">
        <v>-8</v>
      </c>
      <c r="G38" s="65">
        <v>-2</v>
      </c>
      <c r="H38" s="65">
        <v>2</v>
      </c>
      <c r="I38" s="65">
        <v>7</v>
      </c>
      <c r="J38" s="65">
        <v>16</v>
      </c>
      <c r="K38" s="65">
        <v>25</v>
      </c>
      <c r="M38" s="9">
        <v>0.7</v>
      </c>
      <c r="N38" s="9">
        <v>0.83</v>
      </c>
      <c r="O38" s="9"/>
      <c r="P38" s="52">
        <v>-15</v>
      </c>
      <c r="Q38" s="52">
        <v>-9</v>
      </c>
      <c r="R38" s="52">
        <v>-3</v>
      </c>
      <c r="S38" s="52">
        <v>0</v>
      </c>
      <c r="T38" s="52">
        <v>4</v>
      </c>
      <c r="U38" s="52">
        <v>11</v>
      </c>
      <c r="V38" s="52">
        <v>15</v>
      </c>
    </row>
    <row r="39" spans="1:22">
      <c r="A39" s="61">
        <v>43770</v>
      </c>
      <c r="B39" s="9">
        <v>3.26</v>
      </c>
      <c r="C39" s="9">
        <v>3</v>
      </c>
      <c r="D39" s="9"/>
      <c r="E39" s="65">
        <v>-14</v>
      </c>
      <c r="F39" s="65">
        <v>-10</v>
      </c>
      <c r="G39" s="65">
        <v>-2</v>
      </c>
      <c r="H39" s="65">
        <v>2</v>
      </c>
      <c r="I39" s="65">
        <v>8</v>
      </c>
      <c r="J39" s="65">
        <v>16</v>
      </c>
      <c r="K39" s="65">
        <v>24</v>
      </c>
      <c r="M39" s="9">
        <v>0.74</v>
      </c>
      <c r="N39" s="9">
        <v>0.9</v>
      </c>
      <c r="O39" s="9"/>
      <c r="P39" s="52">
        <v>-15</v>
      </c>
      <c r="Q39" s="52">
        <v>-10</v>
      </c>
      <c r="R39" s="52">
        <v>-3</v>
      </c>
      <c r="S39" s="52">
        <v>0</v>
      </c>
      <c r="T39" s="52">
        <v>5</v>
      </c>
      <c r="U39" s="52">
        <v>11</v>
      </c>
      <c r="V39" s="52">
        <v>17</v>
      </c>
    </row>
    <row r="40" spans="1:22">
      <c r="A40" s="61">
        <v>43800</v>
      </c>
      <c r="B40" s="9">
        <v>3.56</v>
      </c>
      <c r="C40" s="9">
        <v>3.29</v>
      </c>
      <c r="D40" s="9"/>
      <c r="E40" s="65">
        <v>-11</v>
      </c>
      <c r="F40" s="65">
        <v>-8</v>
      </c>
      <c r="G40" s="65">
        <v>-2</v>
      </c>
      <c r="H40" s="65">
        <v>3</v>
      </c>
      <c r="I40" s="65">
        <v>7</v>
      </c>
      <c r="J40" s="65">
        <v>16</v>
      </c>
      <c r="K40" s="65">
        <v>24</v>
      </c>
      <c r="M40" s="9">
        <v>1.51</v>
      </c>
      <c r="N40" s="9">
        <v>0.98</v>
      </c>
      <c r="O40" s="9"/>
      <c r="P40" s="52">
        <v>-14</v>
      </c>
      <c r="Q40" s="52">
        <v>-7</v>
      </c>
      <c r="R40" s="52">
        <v>-2</v>
      </c>
      <c r="S40" s="52">
        <v>0</v>
      </c>
      <c r="T40" s="52">
        <v>5</v>
      </c>
      <c r="U40" s="52">
        <v>11</v>
      </c>
      <c r="V40" s="52">
        <v>16</v>
      </c>
    </row>
    <row r="41" spans="1:22">
      <c r="A41" s="61">
        <v>43831</v>
      </c>
      <c r="B41" s="9">
        <v>2.61</v>
      </c>
      <c r="C41" s="9">
        <v>3.14</v>
      </c>
      <c r="D41" s="9"/>
      <c r="E41" s="65">
        <v>-15</v>
      </c>
      <c r="F41" s="65">
        <v>-8</v>
      </c>
      <c r="G41" s="65">
        <v>-2</v>
      </c>
      <c r="H41" s="65">
        <v>2</v>
      </c>
      <c r="I41" s="65">
        <v>7</v>
      </c>
      <c r="J41" s="65">
        <v>15</v>
      </c>
      <c r="K41" s="65">
        <v>23</v>
      </c>
      <c r="M41" s="9">
        <v>1.1599999999999999</v>
      </c>
      <c r="N41" s="9">
        <v>1.1399999999999999</v>
      </c>
      <c r="O41" s="9"/>
      <c r="P41" s="52">
        <v>-13</v>
      </c>
      <c r="Q41" s="52">
        <v>-7</v>
      </c>
      <c r="R41" s="52">
        <v>-2</v>
      </c>
      <c r="S41" s="52">
        <v>0</v>
      </c>
      <c r="T41" s="52">
        <v>4</v>
      </c>
      <c r="U41" s="52">
        <v>10</v>
      </c>
      <c r="V41" s="52">
        <v>15</v>
      </c>
    </row>
    <row r="42" spans="1:22">
      <c r="A42" s="61">
        <v>43862</v>
      </c>
      <c r="B42" s="9">
        <v>2.17</v>
      </c>
      <c r="C42" s="9">
        <v>2.78</v>
      </c>
      <c r="D42" s="9"/>
      <c r="E42" s="65">
        <v>-12</v>
      </c>
      <c r="F42" s="65">
        <v>-8</v>
      </c>
      <c r="G42" s="65">
        <v>-3</v>
      </c>
      <c r="H42" s="65">
        <v>2</v>
      </c>
      <c r="I42" s="65">
        <v>7</v>
      </c>
      <c r="J42" s="65">
        <v>12</v>
      </c>
      <c r="K42" s="65">
        <v>19</v>
      </c>
      <c r="M42" s="9">
        <v>1.83</v>
      </c>
      <c r="N42" s="9">
        <v>1.5</v>
      </c>
      <c r="O42" s="9"/>
      <c r="P42" s="52">
        <v>-13</v>
      </c>
      <c r="Q42" s="52">
        <v>-7</v>
      </c>
      <c r="R42" s="52">
        <v>-2</v>
      </c>
      <c r="S42" s="52">
        <v>1</v>
      </c>
      <c r="T42" s="52">
        <v>5</v>
      </c>
      <c r="U42" s="52">
        <v>13</v>
      </c>
      <c r="V42" s="52">
        <v>18</v>
      </c>
    </row>
    <row r="43" spans="1:22">
      <c r="A43" s="61">
        <v>43891</v>
      </c>
      <c r="B43" s="9">
        <v>3.54</v>
      </c>
      <c r="C43" s="9">
        <v>2.77</v>
      </c>
      <c r="D43" s="9"/>
      <c r="E43" s="65">
        <v>-12</v>
      </c>
      <c r="F43" s="65">
        <v>-7</v>
      </c>
      <c r="G43" s="65">
        <v>-2</v>
      </c>
      <c r="H43" s="65">
        <v>3</v>
      </c>
      <c r="I43" s="65">
        <v>8</v>
      </c>
      <c r="J43" s="65">
        <v>17</v>
      </c>
      <c r="K43" s="65">
        <v>23</v>
      </c>
      <c r="M43" s="9">
        <v>-1.34</v>
      </c>
      <c r="N43" s="9">
        <v>0.55000000000000004</v>
      </c>
      <c r="O43" s="9"/>
      <c r="P43" s="52">
        <v>-26</v>
      </c>
      <c r="Q43" s="52">
        <v>-16</v>
      </c>
      <c r="R43" s="52">
        <v>-5</v>
      </c>
      <c r="S43" s="52">
        <v>0</v>
      </c>
      <c r="T43" s="52">
        <v>4</v>
      </c>
      <c r="U43" s="52">
        <v>10</v>
      </c>
      <c r="V43" s="52">
        <v>18</v>
      </c>
    </row>
    <row r="44" spans="1:22">
      <c r="A44" s="61">
        <v>43922</v>
      </c>
      <c r="B44" s="9">
        <v>2.27</v>
      </c>
      <c r="C44" s="9">
        <v>2.66</v>
      </c>
      <c r="D44" s="9"/>
      <c r="E44" s="65">
        <v>-17</v>
      </c>
      <c r="F44" s="65">
        <v>-9</v>
      </c>
      <c r="G44" s="65">
        <v>-4</v>
      </c>
      <c r="H44" s="65">
        <v>1</v>
      </c>
      <c r="I44" s="65">
        <v>7</v>
      </c>
      <c r="J44" s="65">
        <v>17</v>
      </c>
      <c r="K44" s="65">
        <v>27</v>
      </c>
      <c r="M44" s="9">
        <v>-4.45</v>
      </c>
      <c r="N44" s="9">
        <v>-1.32</v>
      </c>
      <c r="O44" s="9"/>
      <c r="P44" s="52">
        <v>-35</v>
      </c>
      <c r="Q44" s="52">
        <v>-24</v>
      </c>
      <c r="R44" s="52">
        <v>-10</v>
      </c>
      <c r="S44" s="52">
        <v>-2</v>
      </c>
      <c r="T44" s="52">
        <v>2</v>
      </c>
      <c r="U44" s="52">
        <v>11</v>
      </c>
      <c r="V44" s="52">
        <v>18</v>
      </c>
    </row>
    <row r="45" spans="1:22">
      <c r="A45" s="61">
        <v>43952</v>
      </c>
      <c r="B45" s="9">
        <v>2.06</v>
      </c>
      <c r="C45" s="9">
        <v>2.62</v>
      </c>
      <c r="D45" s="9"/>
      <c r="E45" s="65">
        <v>-18</v>
      </c>
      <c r="F45" s="65">
        <v>-12</v>
      </c>
      <c r="G45" s="65">
        <v>-3</v>
      </c>
      <c r="H45" s="65">
        <v>1</v>
      </c>
      <c r="I45" s="65">
        <v>7</v>
      </c>
      <c r="J45" s="65">
        <v>17</v>
      </c>
      <c r="K45" s="65">
        <v>24</v>
      </c>
      <c r="M45" s="9">
        <v>-5.65</v>
      </c>
      <c r="N45" s="9">
        <v>-3.81</v>
      </c>
      <c r="O45" s="9"/>
      <c r="P45" s="52">
        <v>-36</v>
      </c>
      <c r="Q45" s="52">
        <v>-25</v>
      </c>
      <c r="R45" s="52">
        <v>-13</v>
      </c>
      <c r="S45" s="52">
        <v>-2</v>
      </c>
      <c r="T45" s="52">
        <v>2</v>
      </c>
      <c r="U45" s="52">
        <v>8</v>
      </c>
      <c r="V45" s="52">
        <v>15</v>
      </c>
    </row>
    <row r="46" spans="1:22">
      <c r="A46" s="61">
        <v>43983</v>
      </c>
      <c r="B46" s="9">
        <v>-0.19</v>
      </c>
      <c r="C46" s="9">
        <v>1.38</v>
      </c>
      <c r="D46" s="9"/>
      <c r="E46" s="65">
        <v>-25</v>
      </c>
      <c r="F46" s="65">
        <v>-16</v>
      </c>
      <c r="G46" s="65">
        <v>-6</v>
      </c>
      <c r="H46" s="65">
        <v>0</v>
      </c>
      <c r="I46" s="65">
        <v>6</v>
      </c>
      <c r="J46" s="65">
        <v>13</v>
      </c>
      <c r="K46" s="65">
        <v>20</v>
      </c>
      <c r="M46" s="9">
        <v>-4.43</v>
      </c>
      <c r="N46" s="9">
        <v>-4.84</v>
      </c>
      <c r="O46" s="9"/>
      <c r="P46" s="52">
        <v>-37</v>
      </c>
      <c r="Q46" s="52">
        <v>-27</v>
      </c>
      <c r="R46" s="52">
        <v>-11</v>
      </c>
      <c r="S46" s="52">
        <v>-2</v>
      </c>
      <c r="T46" s="52">
        <v>2</v>
      </c>
      <c r="U46" s="52">
        <v>10</v>
      </c>
      <c r="V46" s="52">
        <v>18</v>
      </c>
    </row>
    <row r="47" spans="1:22">
      <c r="A47" s="61">
        <v>44013</v>
      </c>
      <c r="B47" s="9">
        <v>0.12</v>
      </c>
      <c r="C47" s="9">
        <v>0.66</v>
      </c>
      <c r="D47" s="9"/>
      <c r="E47" s="65">
        <v>-20</v>
      </c>
      <c r="F47" s="65">
        <v>-12</v>
      </c>
      <c r="G47" s="65">
        <v>-6</v>
      </c>
      <c r="H47" s="65">
        <v>0</v>
      </c>
      <c r="I47" s="65">
        <v>6</v>
      </c>
      <c r="J47" s="65">
        <v>14</v>
      </c>
      <c r="K47" s="65">
        <v>21</v>
      </c>
      <c r="M47" s="9">
        <v>-3.88</v>
      </c>
      <c r="N47" s="9">
        <v>-4.6500000000000004</v>
      </c>
      <c r="O47" s="9"/>
      <c r="P47" s="52">
        <v>-35</v>
      </c>
      <c r="Q47" s="52">
        <v>-22</v>
      </c>
      <c r="R47" s="52">
        <v>-10</v>
      </c>
      <c r="S47" s="52">
        <v>-2</v>
      </c>
      <c r="T47" s="52">
        <v>3</v>
      </c>
      <c r="U47" s="52">
        <v>12</v>
      </c>
      <c r="V47" s="52">
        <v>18</v>
      </c>
    </row>
    <row r="48" spans="1:22">
      <c r="A48" s="61">
        <v>44044</v>
      </c>
      <c r="B48" s="9">
        <v>-1.72</v>
      </c>
      <c r="C48" s="9">
        <v>-0.6</v>
      </c>
      <c r="D48" s="9"/>
      <c r="E48" s="65">
        <v>-26</v>
      </c>
      <c r="F48" s="65">
        <v>-18</v>
      </c>
      <c r="G48" s="65">
        <v>-7</v>
      </c>
      <c r="H48" s="65">
        <v>0</v>
      </c>
      <c r="I48" s="65">
        <v>5</v>
      </c>
      <c r="J48" s="65">
        <v>15</v>
      </c>
      <c r="K48" s="65">
        <v>20</v>
      </c>
      <c r="M48" s="9">
        <v>-3.54</v>
      </c>
      <c r="N48" s="9">
        <v>-3.95</v>
      </c>
      <c r="O48" s="9"/>
      <c r="P48" s="52">
        <v>-32</v>
      </c>
      <c r="Q48" s="52">
        <v>-20</v>
      </c>
      <c r="R48" s="52">
        <v>-9</v>
      </c>
      <c r="S48" s="52">
        <v>0</v>
      </c>
      <c r="T48" s="52">
        <v>3</v>
      </c>
      <c r="U48" s="52">
        <v>9</v>
      </c>
      <c r="V48" s="52">
        <v>14</v>
      </c>
    </row>
    <row r="49" spans="1:22">
      <c r="A49" s="61">
        <v>44075</v>
      </c>
      <c r="B49" s="9">
        <v>-4.0199999999999996</v>
      </c>
      <c r="C49" s="9">
        <v>-1.87</v>
      </c>
      <c r="D49" s="9"/>
      <c r="E49" s="65">
        <v>-32</v>
      </c>
      <c r="F49" s="65">
        <v>-22</v>
      </c>
      <c r="G49" s="65">
        <v>-10</v>
      </c>
      <c r="H49" s="65">
        <v>-2</v>
      </c>
      <c r="I49" s="65">
        <v>3</v>
      </c>
      <c r="J49" s="65">
        <v>10</v>
      </c>
      <c r="K49" s="65">
        <v>18</v>
      </c>
      <c r="M49" s="9">
        <v>0.23</v>
      </c>
      <c r="N49" s="9">
        <v>-2.4</v>
      </c>
      <c r="O49" s="9"/>
      <c r="P49" s="52">
        <v>-22</v>
      </c>
      <c r="Q49" s="52">
        <v>-13</v>
      </c>
      <c r="R49" s="52">
        <v>-5</v>
      </c>
      <c r="S49" s="52">
        <v>0</v>
      </c>
      <c r="T49" s="52">
        <v>5</v>
      </c>
      <c r="U49" s="52">
        <v>12</v>
      </c>
      <c r="V49" s="52">
        <v>20</v>
      </c>
    </row>
    <row r="50" spans="1:22">
      <c r="A50" s="61">
        <v>44105</v>
      </c>
      <c r="B50" s="9">
        <v>-4.3899999999999997</v>
      </c>
      <c r="C50" s="9">
        <v>-3.38</v>
      </c>
      <c r="D50" s="9"/>
      <c r="E50" s="65">
        <v>-30</v>
      </c>
      <c r="F50" s="65">
        <v>-23</v>
      </c>
      <c r="G50" s="65">
        <v>-11</v>
      </c>
      <c r="H50" s="65">
        <v>-3</v>
      </c>
      <c r="I50" s="65">
        <v>3</v>
      </c>
      <c r="J50" s="65">
        <v>11</v>
      </c>
      <c r="K50" s="65">
        <v>16</v>
      </c>
      <c r="M50" s="9">
        <v>-1.21</v>
      </c>
      <c r="N50" s="9">
        <v>-1.51</v>
      </c>
      <c r="O50" s="9"/>
      <c r="P50" s="52">
        <v>-26</v>
      </c>
      <c r="Q50" s="52">
        <v>-15</v>
      </c>
      <c r="R50" s="52">
        <v>-6</v>
      </c>
      <c r="S50" s="52">
        <v>0</v>
      </c>
      <c r="T50" s="52">
        <v>4</v>
      </c>
      <c r="U50" s="52">
        <v>11</v>
      </c>
      <c r="V50" s="52">
        <v>18</v>
      </c>
    </row>
    <row r="51" spans="1:22">
      <c r="A51" s="61">
        <v>44136</v>
      </c>
      <c r="B51" s="9">
        <v>-3.96</v>
      </c>
      <c r="C51" s="9">
        <v>-4.12</v>
      </c>
      <c r="D51" s="9"/>
      <c r="E51" s="65">
        <v>-31</v>
      </c>
      <c r="F51" s="65">
        <v>-22</v>
      </c>
      <c r="G51" s="65">
        <v>-11</v>
      </c>
      <c r="H51" s="65">
        <v>-2</v>
      </c>
      <c r="I51" s="65">
        <v>4</v>
      </c>
      <c r="J51" s="65">
        <v>14</v>
      </c>
      <c r="K51" s="65">
        <v>19</v>
      </c>
      <c r="M51" s="9">
        <v>1.06</v>
      </c>
      <c r="N51" s="9">
        <v>0.02</v>
      </c>
      <c r="O51" s="9"/>
      <c r="P51" s="52">
        <v>-20</v>
      </c>
      <c r="Q51" s="52">
        <v>-12</v>
      </c>
      <c r="R51" s="52">
        <v>-4</v>
      </c>
      <c r="S51" s="52">
        <v>0</v>
      </c>
      <c r="T51" s="52">
        <v>6</v>
      </c>
      <c r="U51" s="52">
        <v>15</v>
      </c>
      <c r="V51" s="52">
        <v>21</v>
      </c>
    </row>
    <row r="52" spans="1:22">
      <c r="A52" s="61">
        <v>44166</v>
      </c>
      <c r="B52" s="9">
        <v>-5.09</v>
      </c>
      <c r="C52" s="9">
        <v>-4.4800000000000004</v>
      </c>
      <c r="D52" s="9"/>
      <c r="E52" s="65">
        <v>-37</v>
      </c>
      <c r="F52" s="65">
        <v>-28</v>
      </c>
      <c r="G52" s="65">
        <v>-11</v>
      </c>
      <c r="H52" s="65">
        <v>-3</v>
      </c>
      <c r="I52" s="65">
        <v>3</v>
      </c>
      <c r="J52" s="65">
        <v>12</v>
      </c>
      <c r="K52" s="65">
        <v>20</v>
      </c>
      <c r="M52" s="9">
        <v>2.2400000000000002</v>
      </c>
      <c r="N52" s="9">
        <v>0.69</v>
      </c>
      <c r="O52" s="9"/>
      <c r="P52" s="52">
        <v>-18</v>
      </c>
      <c r="Q52" s="52">
        <v>-11</v>
      </c>
      <c r="R52" s="52">
        <v>-3</v>
      </c>
      <c r="S52" s="52">
        <v>0</v>
      </c>
      <c r="T52" s="52">
        <v>6</v>
      </c>
      <c r="U52" s="52">
        <v>15</v>
      </c>
      <c r="V52" s="52">
        <v>25</v>
      </c>
    </row>
    <row r="53" spans="1:22">
      <c r="A53" s="61">
        <v>44197</v>
      </c>
      <c r="B53" s="9">
        <v>-6.2</v>
      </c>
      <c r="C53" s="9">
        <v>-5.09</v>
      </c>
      <c r="D53" s="9"/>
      <c r="E53" s="65">
        <v>-33</v>
      </c>
      <c r="F53" s="65">
        <v>-25</v>
      </c>
      <c r="G53" s="65">
        <v>-15</v>
      </c>
      <c r="H53" s="65">
        <v>-5</v>
      </c>
      <c r="I53" s="65">
        <v>3</v>
      </c>
      <c r="J53" s="65">
        <v>9</v>
      </c>
      <c r="K53" s="65">
        <v>18</v>
      </c>
      <c r="M53" s="9">
        <v>0.96</v>
      </c>
      <c r="N53" s="9">
        <v>1.42</v>
      </c>
      <c r="O53" s="9"/>
      <c r="P53" s="52">
        <v>-18</v>
      </c>
      <c r="Q53" s="52">
        <v>-10</v>
      </c>
      <c r="R53" s="52">
        <v>-2</v>
      </c>
      <c r="S53" s="52">
        <v>0</v>
      </c>
      <c r="T53" s="52">
        <v>6</v>
      </c>
      <c r="U53" s="52">
        <v>12</v>
      </c>
      <c r="V53" s="52">
        <v>19</v>
      </c>
    </row>
    <row r="54" spans="1:22">
      <c r="A54" s="61">
        <v>44228</v>
      </c>
      <c r="B54" s="9">
        <v>-6</v>
      </c>
      <c r="C54" s="9">
        <v>-5.76</v>
      </c>
      <c r="D54" s="9"/>
      <c r="E54" s="65">
        <v>-32</v>
      </c>
      <c r="F54" s="65">
        <v>-24</v>
      </c>
      <c r="G54" s="65">
        <v>-15</v>
      </c>
      <c r="H54" s="65">
        <v>-5</v>
      </c>
      <c r="I54" s="65">
        <v>2</v>
      </c>
      <c r="J54" s="65">
        <v>11</v>
      </c>
      <c r="K54" s="65">
        <v>16</v>
      </c>
      <c r="M54" s="9">
        <v>1.91</v>
      </c>
      <c r="N54" s="9">
        <v>1.7</v>
      </c>
      <c r="O54" s="9"/>
      <c r="P54" s="52">
        <v>-15</v>
      </c>
      <c r="Q54" s="52">
        <v>-9</v>
      </c>
      <c r="R54" s="52">
        <v>-2</v>
      </c>
      <c r="S54" s="52">
        <v>0</v>
      </c>
      <c r="T54" s="52">
        <v>6</v>
      </c>
      <c r="U54" s="52">
        <v>13</v>
      </c>
      <c r="V54" s="52">
        <v>20</v>
      </c>
    </row>
    <row r="55" spans="1:22">
      <c r="A55" s="61">
        <v>44256</v>
      </c>
      <c r="B55" s="9">
        <v>-5.44</v>
      </c>
      <c r="C55" s="9">
        <v>-5.88</v>
      </c>
      <c r="D55" s="9"/>
      <c r="E55" s="65">
        <v>-40</v>
      </c>
      <c r="F55" s="65">
        <v>-29</v>
      </c>
      <c r="G55" s="65">
        <v>-11</v>
      </c>
      <c r="H55" s="65">
        <v>-3</v>
      </c>
      <c r="I55" s="65">
        <v>3</v>
      </c>
      <c r="J55" s="65">
        <v>11</v>
      </c>
      <c r="K55" s="65">
        <v>19</v>
      </c>
      <c r="M55" s="9">
        <v>3.63</v>
      </c>
      <c r="N55" s="9">
        <v>2.17</v>
      </c>
      <c r="O55" s="9"/>
      <c r="P55" s="52">
        <v>-14</v>
      </c>
      <c r="Q55" s="52">
        <v>-8</v>
      </c>
      <c r="R55" s="52">
        <v>0</v>
      </c>
      <c r="S55" s="52">
        <v>2</v>
      </c>
      <c r="T55" s="52">
        <v>7</v>
      </c>
      <c r="U55" s="52">
        <v>17</v>
      </c>
      <c r="V55" s="52">
        <v>24</v>
      </c>
    </row>
    <row r="56" spans="1:22">
      <c r="A56" s="61">
        <v>44287</v>
      </c>
      <c r="B56" s="9">
        <v>-4.3899999999999997</v>
      </c>
      <c r="C56" s="9">
        <v>-5.27</v>
      </c>
      <c r="D56" s="9"/>
      <c r="E56" s="65">
        <v>-31</v>
      </c>
      <c r="F56" s="65">
        <v>-24</v>
      </c>
      <c r="G56" s="65">
        <v>-13</v>
      </c>
      <c r="H56" s="65">
        <v>-3</v>
      </c>
      <c r="I56" s="65">
        <v>5</v>
      </c>
      <c r="J56" s="65">
        <v>12</v>
      </c>
      <c r="K56" s="65">
        <v>21</v>
      </c>
      <c r="M56" s="9">
        <v>2.88</v>
      </c>
      <c r="N56" s="9">
        <v>2.8</v>
      </c>
      <c r="O56" s="9"/>
      <c r="P56" s="52">
        <v>-15</v>
      </c>
      <c r="Q56" s="52">
        <v>-7</v>
      </c>
      <c r="R56" s="52">
        <v>-1</v>
      </c>
      <c r="S56" s="52">
        <v>2</v>
      </c>
      <c r="T56" s="52">
        <v>7</v>
      </c>
      <c r="U56" s="52">
        <v>14</v>
      </c>
      <c r="V56" s="52">
        <v>21</v>
      </c>
    </row>
    <row r="57" spans="1:22">
      <c r="A57" s="61">
        <v>44317</v>
      </c>
      <c r="B57" s="9">
        <v>-3.17</v>
      </c>
      <c r="C57" s="9">
        <v>-4.33</v>
      </c>
      <c r="D57" s="9"/>
      <c r="E57" s="65">
        <v>-32</v>
      </c>
      <c r="F57" s="65">
        <v>-21</v>
      </c>
      <c r="G57" s="65">
        <v>-11</v>
      </c>
      <c r="H57" s="65">
        <v>0</v>
      </c>
      <c r="I57" s="65">
        <v>5</v>
      </c>
      <c r="J57" s="65">
        <v>14</v>
      </c>
      <c r="K57" s="65">
        <v>20</v>
      </c>
      <c r="M57" s="9">
        <v>3.48</v>
      </c>
      <c r="N57" s="9">
        <v>3.33</v>
      </c>
      <c r="O57" s="9"/>
      <c r="P57" s="52">
        <v>-12</v>
      </c>
      <c r="Q57" s="52">
        <v>-6</v>
      </c>
      <c r="R57" s="52">
        <v>0</v>
      </c>
      <c r="S57" s="52">
        <v>2</v>
      </c>
      <c r="T57" s="52">
        <v>7</v>
      </c>
      <c r="U57" s="52">
        <v>15</v>
      </c>
      <c r="V57" s="52">
        <v>21</v>
      </c>
    </row>
    <row r="58" spans="1:22">
      <c r="A58" s="61">
        <v>44348</v>
      </c>
      <c r="B58" s="9">
        <v>-2.59</v>
      </c>
      <c r="C58" s="9">
        <v>-3.38</v>
      </c>
      <c r="D58" s="9"/>
      <c r="E58" s="65">
        <v>-30</v>
      </c>
      <c r="F58" s="65">
        <v>-21</v>
      </c>
      <c r="G58" s="65">
        <v>-9</v>
      </c>
      <c r="H58" s="65">
        <v>-2</v>
      </c>
      <c r="I58" s="65">
        <v>5</v>
      </c>
      <c r="J58" s="65">
        <v>13</v>
      </c>
      <c r="K58" s="65">
        <v>20</v>
      </c>
      <c r="M58" s="9">
        <v>3.64</v>
      </c>
      <c r="N58" s="9">
        <v>3.33</v>
      </c>
      <c r="O58" s="9"/>
      <c r="P58" s="52">
        <v>-12</v>
      </c>
      <c r="Q58" s="52">
        <v>-7</v>
      </c>
      <c r="R58" s="52">
        <v>0</v>
      </c>
      <c r="S58" s="52">
        <v>2</v>
      </c>
      <c r="T58" s="52">
        <v>7</v>
      </c>
      <c r="U58" s="52">
        <v>15</v>
      </c>
      <c r="V58" s="52">
        <v>23</v>
      </c>
    </row>
    <row r="59" spans="1:22">
      <c r="A59" s="61">
        <v>44378</v>
      </c>
      <c r="B59" s="9">
        <v>-2.94</v>
      </c>
      <c r="C59" s="9">
        <v>-2.9</v>
      </c>
      <c r="D59" s="9"/>
      <c r="E59" s="65">
        <v>-29</v>
      </c>
      <c r="F59" s="65">
        <v>-23</v>
      </c>
      <c r="G59" s="65">
        <v>-11</v>
      </c>
      <c r="H59" s="65">
        <v>0</v>
      </c>
      <c r="I59" s="65">
        <v>6</v>
      </c>
      <c r="J59" s="65">
        <v>13</v>
      </c>
      <c r="K59" s="65">
        <v>18</v>
      </c>
      <c r="M59" s="9">
        <v>2.93</v>
      </c>
      <c r="N59" s="9">
        <v>3.35</v>
      </c>
      <c r="O59" s="9"/>
      <c r="P59" s="52">
        <v>-13</v>
      </c>
      <c r="Q59" s="52">
        <v>-8</v>
      </c>
      <c r="R59" s="52">
        <v>0</v>
      </c>
      <c r="S59" s="52">
        <v>2</v>
      </c>
      <c r="T59" s="52">
        <v>7</v>
      </c>
      <c r="U59" s="52">
        <v>14</v>
      </c>
      <c r="V59" s="52">
        <v>20</v>
      </c>
    </row>
    <row r="60" spans="1:22">
      <c r="A60" s="61">
        <v>44409</v>
      </c>
      <c r="B60" s="9">
        <v>-0.61</v>
      </c>
      <c r="C60" s="9">
        <v>-2.0499999999999998</v>
      </c>
      <c r="D60" s="9"/>
      <c r="E60" s="65">
        <v>-28</v>
      </c>
      <c r="F60" s="65">
        <v>-18</v>
      </c>
      <c r="G60" s="65">
        <v>-9</v>
      </c>
      <c r="H60" s="65">
        <v>0</v>
      </c>
      <c r="I60" s="65">
        <v>8</v>
      </c>
      <c r="J60" s="65">
        <v>17</v>
      </c>
      <c r="K60" s="65">
        <v>26</v>
      </c>
      <c r="M60" s="9">
        <v>3.48</v>
      </c>
      <c r="N60" s="9">
        <v>3.35</v>
      </c>
      <c r="O60" s="9"/>
      <c r="P60" s="52">
        <v>-13</v>
      </c>
      <c r="Q60" s="52">
        <v>-7</v>
      </c>
      <c r="R60" s="52">
        <v>0</v>
      </c>
      <c r="S60" s="52">
        <v>2</v>
      </c>
      <c r="T60" s="52">
        <v>8</v>
      </c>
      <c r="U60" s="52">
        <v>15</v>
      </c>
      <c r="V60" s="52">
        <v>21</v>
      </c>
    </row>
    <row r="61" spans="1:22">
      <c r="A61" s="61">
        <v>44440</v>
      </c>
      <c r="B61" s="9">
        <v>0.25</v>
      </c>
      <c r="C61" s="9">
        <v>-1.1000000000000001</v>
      </c>
      <c r="D61" s="9"/>
      <c r="E61" s="65">
        <v>-28</v>
      </c>
      <c r="F61" s="65">
        <v>-16</v>
      </c>
      <c r="G61" s="65">
        <v>-6</v>
      </c>
      <c r="H61" s="65">
        <v>0</v>
      </c>
      <c r="I61" s="65">
        <v>7</v>
      </c>
      <c r="J61" s="65">
        <v>18</v>
      </c>
      <c r="K61" s="65">
        <v>27</v>
      </c>
      <c r="M61" s="9">
        <v>4.3899999999999997</v>
      </c>
      <c r="N61" s="9">
        <v>3.6</v>
      </c>
      <c r="O61" s="9"/>
      <c r="P61" s="10">
        <v>-11</v>
      </c>
      <c r="Q61" s="10">
        <v>-5</v>
      </c>
      <c r="R61" s="10">
        <v>0</v>
      </c>
      <c r="S61" s="10">
        <v>2</v>
      </c>
      <c r="T61" s="10">
        <v>8</v>
      </c>
      <c r="U61" s="10">
        <v>18</v>
      </c>
      <c r="V61" s="10">
        <v>25</v>
      </c>
    </row>
    <row r="62" spans="1:22">
      <c r="A62" s="61">
        <v>44470</v>
      </c>
      <c r="B62" s="9">
        <v>0.57999999999999996</v>
      </c>
      <c r="C62" s="9">
        <v>0.08</v>
      </c>
      <c r="D62" s="9"/>
      <c r="E62" s="65">
        <v>-21</v>
      </c>
      <c r="F62" s="65">
        <v>-15</v>
      </c>
      <c r="G62" s="65">
        <v>-6</v>
      </c>
      <c r="H62" s="65">
        <v>0</v>
      </c>
      <c r="I62" s="65">
        <v>7</v>
      </c>
      <c r="J62" s="65">
        <v>15</v>
      </c>
      <c r="K62" s="65">
        <v>22</v>
      </c>
      <c r="M62" s="9">
        <v>2.63</v>
      </c>
      <c r="N62" s="9">
        <v>3.5</v>
      </c>
      <c r="O62" s="9"/>
      <c r="P62" s="10">
        <v>-13</v>
      </c>
      <c r="Q62" s="10">
        <v>-7</v>
      </c>
      <c r="R62" s="10">
        <v>0</v>
      </c>
      <c r="S62" s="10">
        <v>1</v>
      </c>
      <c r="T62" s="10">
        <v>6</v>
      </c>
      <c r="U62" s="10">
        <v>13</v>
      </c>
      <c r="V62" s="10">
        <v>19</v>
      </c>
    </row>
    <row r="63" spans="1:22">
      <c r="A63" s="61">
        <v>44501</v>
      </c>
      <c r="B63" s="9">
        <v>2.56</v>
      </c>
      <c r="C63" s="9">
        <v>1.1299999999999999</v>
      </c>
      <c r="D63" s="9"/>
      <c r="E63" s="65">
        <v>-24</v>
      </c>
      <c r="F63" s="65">
        <v>-15</v>
      </c>
      <c r="G63" s="65">
        <v>-4</v>
      </c>
      <c r="H63" s="65">
        <v>1</v>
      </c>
      <c r="I63" s="65">
        <v>9</v>
      </c>
      <c r="J63" s="65">
        <v>22</v>
      </c>
      <c r="K63" s="65">
        <v>30</v>
      </c>
      <c r="M63" s="9">
        <v>3.53</v>
      </c>
      <c r="N63" s="9">
        <v>3.52</v>
      </c>
      <c r="O63" s="9"/>
      <c r="P63" s="10">
        <v>-10</v>
      </c>
      <c r="Q63" s="10">
        <v>-5</v>
      </c>
      <c r="R63" s="10">
        <v>0</v>
      </c>
      <c r="S63" s="10">
        <v>2</v>
      </c>
      <c r="T63" s="10">
        <v>7</v>
      </c>
      <c r="U63" s="52">
        <v>14</v>
      </c>
      <c r="V63" s="10">
        <v>21</v>
      </c>
    </row>
    <row r="64" spans="1:22">
      <c r="A64" s="61">
        <v>44531</v>
      </c>
      <c r="B64" s="9">
        <v>3.3</v>
      </c>
      <c r="C64" s="9">
        <v>2.15</v>
      </c>
      <c r="D64" s="9"/>
      <c r="E64" s="65">
        <v>-18</v>
      </c>
      <c r="F64" s="65">
        <v>-12</v>
      </c>
      <c r="G64" s="65">
        <v>-4</v>
      </c>
      <c r="H64" s="65">
        <v>2</v>
      </c>
      <c r="I64" s="65">
        <v>10</v>
      </c>
      <c r="J64" s="65">
        <v>21</v>
      </c>
      <c r="K64" s="65">
        <v>29</v>
      </c>
      <c r="M64" s="9">
        <v>3.82</v>
      </c>
      <c r="N64" s="9">
        <v>3.33</v>
      </c>
      <c r="O64" s="10"/>
      <c r="P64" s="10">
        <v>-13</v>
      </c>
      <c r="Q64" s="10">
        <v>-6</v>
      </c>
      <c r="R64" s="10">
        <v>0</v>
      </c>
      <c r="S64" s="10">
        <v>2</v>
      </c>
      <c r="T64" s="10">
        <v>8</v>
      </c>
      <c r="U64" s="10">
        <v>17</v>
      </c>
      <c r="V64" s="10">
        <v>23</v>
      </c>
    </row>
    <row r="65" spans="1:26">
      <c r="A65" s="61">
        <v>44562</v>
      </c>
      <c r="B65" s="9">
        <v>3.31</v>
      </c>
      <c r="C65" s="9">
        <v>3.06</v>
      </c>
      <c r="D65" s="9"/>
      <c r="E65" s="65">
        <v>-15</v>
      </c>
      <c r="F65" s="65">
        <v>-10</v>
      </c>
      <c r="G65" s="65">
        <v>-3</v>
      </c>
      <c r="H65" s="65">
        <v>3</v>
      </c>
      <c r="I65" s="65">
        <v>8</v>
      </c>
      <c r="J65" s="65">
        <v>16</v>
      </c>
      <c r="K65" s="65">
        <v>28</v>
      </c>
      <c r="M65" s="9">
        <v>2.68</v>
      </c>
      <c r="N65" s="9">
        <v>3.34</v>
      </c>
      <c r="O65" s="10"/>
      <c r="P65" s="10">
        <v>-12</v>
      </c>
      <c r="Q65" s="10">
        <v>-6</v>
      </c>
      <c r="R65" s="10">
        <v>0</v>
      </c>
      <c r="S65" s="10">
        <v>2</v>
      </c>
      <c r="T65" s="10">
        <v>7</v>
      </c>
      <c r="U65" s="10">
        <v>12</v>
      </c>
      <c r="V65" s="10">
        <v>17</v>
      </c>
    </row>
    <row r="66" spans="1:26">
      <c r="A66" s="61">
        <v>44593</v>
      </c>
      <c r="B66" s="9">
        <v>4.47</v>
      </c>
      <c r="C66" s="9">
        <v>3.69</v>
      </c>
      <c r="D66" s="9"/>
      <c r="E66" s="65">
        <v>-14</v>
      </c>
      <c r="F66" s="65">
        <v>-8</v>
      </c>
      <c r="G66" s="65">
        <v>-1</v>
      </c>
      <c r="H66" s="65">
        <v>3</v>
      </c>
      <c r="I66" s="65">
        <v>10</v>
      </c>
      <c r="J66" s="65">
        <v>19</v>
      </c>
      <c r="K66" s="65">
        <v>33</v>
      </c>
      <c r="M66" s="9">
        <v>3.25</v>
      </c>
      <c r="N66" s="9">
        <v>3.25</v>
      </c>
      <c r="O66" s="10"/>
      <c r="P66" s="10">
        <v>-11</v>
      </c>
      <c r="Q66" s="10">
        <v>-5</v>
      </c>
      <c r="R66" s="10">
        <v>0</v>
      </c>
      <c r="S66" s="10">
        <v>2</v>
      </c>
      <c r="T66" s="10">
        <v>7</v>
      </c>
      <c r="U66" s="10">
        <v>14</v>
      </c>
      <c r="V66" s="10">
        <v>20</v>
      </c>
    </row>
    <row r="67" spans="1:26">
      <c r="A67" s="61">
        <v>44621</v>
      </c>
      <c r="B67" s="9">
        <v>5.33</v>
      </c>
      <c r="C67" s="9">
        <v>4.37</v>
      </c>
      <c r="D67" s="9"/>
      <c r="E67" s="65">
        <v>-14</v>
      </c>
      <c r="F67" s="65">
        <v>-8</v>
      </c>
      <c r="G67" s="65">
        <v>0</v>
      </c>
      <c r="H67" s="65">
        <v>4</v>
      </c>
      <c r="I67" s="65">
        <v>11</v>
      </c>
      <c r="J67" s="65">
        <v>22</v>
      </c>
      <c r="K67" s="65">
        <v>31</v>
      </c>
      <c r="M67" s="9">
        <v>3.26</v>
      </c>
      <c r="N67" s="9">
        <v>3.06</v>
      </c>
      <c r="O67" s="9"/>
      <c r="P67" s="10">
        <v>-14</v>
      </c>
      <c r="Q67" s="10">
        <v>-6</v>
      </c>
      <c r="R67" s="10">
        <v>0</v>
      </c>
      <c r="S67" s="10">
        <v>2</v>
      </c>
      <c r="T67" s="10">
        <v>7</v>
      </c>
      <c r="U67" s="10">
        <v>15</v>
      </c>
      <c r="V67" s="10">
        <v>22</v>
      </c>
    </row>
    <row r="68" spans="1:26">
      <c r="A68" s="61">
        <v>44652</v>
      </c>
      <c r="B68" s="9">
        <v>4.76</v>
      </c>
      <c r="C68" s="9">
        <v>4.8499999999999996</v>
      </c>
      <c r="D68" s="9"/>
      <c r="E68" s="65">
        <v>-14</v>
      </c>
      <c r="F68" s="65">
        <v>-8</v>
      </c>
      <c r="G68" s="65">
        <v>0</v>
      </c>
      <c r="H68" s="65">
        <v>4</v>
      </c>
      <c r="I68" s="65">
        <v>11</v>
      </c>
      <c r="J68" s="65">
        <v>20</v>
      </c>
      <c r="K68" s="65">
        <v>25</v>
      </c>
      <c r="M68" s="9">
        <v>3.15</v>
      </c>
      <c r="N68" s="9">
        <v>3.22</v>
      </c>
      <c r="O68" s="9"/>
      <c r="P68" s="10">
        <v>-11</v>
      </c>
      <c r="Q68" s="10">
        <v>-7</v>
      </c>
      <c r="R68" s="10">
        <v>0</v>
      </c>
      <c r="S68" s="10">
        <v>2</v>
      </c>
      <c r="T68" s="10">
        <v>6</v>
      </c>
      <c r="U68" s="10">
        <v>14</v>
      </c>
      <c r="V68" s="10">
        <v>20</v>
      </c>
    </row>
    <row r="69" spans="1:26">
      <c r="A69" s="61">
        <v>44682</v>
      </c>
      <c r="B69" s="9">
        <v>4.28</v>
      </c>
      <c r="C69" s="9">
        <v>5.08</v>
      </c>
      <c r="D69" s="9"/>
      <c r="E69" s="65">
        <v>-14</v>
      </c>
      <c r="F69" s="65">
        <v>-8</v>
      </c>
      <c r="G69" s="65">
        <v>-2</v>
      </c>
      <c r="H69" s="65">
        <v>3</v>
      </c>
      <c r="I69" s="65">
        <v>10</v>
      </c>
      <c r="J69" s="65">
        <v>19</v>
      </c>
      <c r="K69" s="65">
        <v>25</v>
      </c>
      <c r="M69" s="9">
        <v>2.96</v>
      </c>
      <c r="N69" s="9">
        <v>3.38</v>
      </c>
      <c r="O69" s="9"/>
      <c r="P69" s="10">
        <v>-12</v>
      </c>
      <c r="Q69" s="10">
        <v>-6</v>
      </c>
      <c r="R69" s="10">
        <v>0</v>
      </c>
      <c r="S69" s="10">
        <v>1</v>
      </c>
      <c r="T69" s="10">
        <v>7</v>
      </c>
      <c r="U69" s="10">
        <v>14</v>
      </c>
      <c r="V69" s="10">
        <v>21</v>
      </c>
    </row>
    <row r="70" spans="1:26">
      <c r="A70" s="61">
        <v>44713</v>
      </c>
      <c r="B70" s="9">
        <v>4.66</v>
      </c>
      <c r="C70" s="9">
        <v>4.71</v>
      </c>
      <c r="D70" s="9"/>
      <c r="E70" s="65">
        <v>-15</v>
      </c>
      <c r="F70" s="65">
        <v>-10</v>
      </c>
      <c r="G70" s="65">
        <v>-2</v>
      </c>
      <c r="H70" s="65">
        <v>4</v>
      </c>
      <c r="I70" s="65">
        <v>12</v>
      </c>
      <c r="J70" s="65">
        <v>21</v>
      </c>
      <c r="K70" s="65">
        <v>28</v>
      </c>
      <c r="M70" s="9">
        <v>2.36</v>
      </c>
      <c r="N70" s="9">
        <v>2.92</v>
      </c>
      <c r="O70" s="9"/>
      <c r="P70" s="52">
        <v>-16</v>
      </c>
      <c r="Q70" s="52">
        <v>-9</v>
      </c>
      <c r="R70" s="52">
        <v>-1</v>
      </c>
      <c r="S70" s="52">
        <v>2</v>
      </c>
      <c r="T70" s="52">
        <v>7</v>
      </c>
      <c r="U70" s="52">
        <v>14</v>
      </c>
      <c r="V70" s="52">
        <v>21</v>
      </c>
    </row>
    <row r="71" spans="1:26">
      <c r="A71" s="61">
        <v>44743</v>
      </c>
      <c r="B71" s="9">
        <v>4.67</v>
      </c>
      <c r="C71" s="9">
        <v>4.54</v>
      </c>
      <c r="D71" s="9"/>
      <c r="E71" s="65">
        <v>-13.11</v>
      </c>
      <c r="F71" s="65">
        <v>-8.82</v>
      </c>
      <c r="G71" s="65">
        <v>-0.09</v>
      </c>
      <c r="H71" s="65">
        <v>4.2300000000000004</v>
      </c>
      <c r="I71" s="65">
        <v>10.35</v>
      </c>
      <c r="J71" s="65">
        <v>18.68</v>
      </c>
      <c r="K71" s="65">
        <v>25.84</v>
      </c>
      <c r="M71" s="9">
        <v>1.82</v>
      </c>
      <c r="N71" s="9">
        <v>2.38</v>
      </c>
      <c r="O71" s="9"/>
      <c r="P71" s="52">
        <v>-15.91</v>
      </c>
      <c r="Q71" s="52">
        <v>-8.1</v>
      </c>
      <c r="R71" s="52">
        <v>-1.26</v>
      </c>
      <c r="S71" s="52">
        <v>0.95</v>
      </c>
      <c r="T71" s="52">
        <v>5.61</v>
      </c>
      <c r="U71" s="52">
        <v>12.77</v>
      </c>
      <c r="V71" s="52">
        <v>18.47</v>
      </c>
    </row>
    <row r="72" spans="1:26" ht="15" customHeight="1">
      <c r="A72" s="61">
        <v>44774</v>
      </c>
      <c r="B72" s="9">
        <v>3.52</v>
      </c>
      <c r="C72" s="9">
        <v>4.28</v>
      </c>
      <c r="D72" s="9"/>
      <c r="E72" s="52">
        <v>-16.53</v>
      </c>
      <c r="F72" s="65">
        <v>-9.5399999999999991</v>
      </c>
      <c r="G72" s="65">
        <v>-0.14000000000000001</v>
      </c>
      <c r="H72" s="65">
        <v>3.26</v>
      </c>
      <c r="I72" s="65">
        <v>8.9600000000000009</v>
      </c>
      <c r="J72" s="65">
        <v>17.11</v>
      </c>
      <c r="K72" s="65">
        <v>24.07</v>
      </c>
      <c r="L72" s="65"/>
      <c r="M72" s="9">
        <v>2.27</v>
      </c>
      <c r="N72" s="9">
        <v>2.15</v>
      </c>
      <c r="O72" s="9"/>
      <c r="P72" s="52">
        <v>-13.33</v>
      </c>
      <c r="Q72" s="52">
        <v>-7.11</v>
      </c>
      <c r="R72" s="52">
        <v>-1.01</v>
      </c>
      <c r="S72" s="52">
        <v>1.23</v>
      </c>
      <c r="T72" s="52">
        <v>6.15</v>
      </c>
      <c r="U72" s="52">
        <v>12.77</v>
      </c>
      <c r="V72" s="52">
        <v>18.34</v>
      </c>
      <c r="W72" s="52"/>
      <c r="X72" s="52"/>
    </row>
    <row r="73" spans="1:26">
      <c r="A73" s="61">
        <v>44805</v>
      </c>
      <c r="B73" s="9">
        <v>5.64</v>
      </c>
      <c r="C73" s="9">
        <v>4.6100000000000003</v>
      </c>
      <c r="D73" s="9"/>
      <c r="E73" s="52">
        <v>-14.16</v>
      </c>
      <c r="F73" s="52">
        <v>-7.23</v>
      </c>
      <c r="G73" s="65">
        <v>-0.22</v>
      </c>
      <c r="H73" s="65">
        <v>3.91</v>
      </c>
      <c r="I73" s="65">
        <v>11.12</v>
      </c>
      <c r="J73" s="65">
        <v>22.24</v>
      </c>
      <c r="K73" s="65">
        <v>34.58</v>
      </c>
      <c r="L73" s="65"/>
      <c r="M73" s="88">
        <v>2.23</v>
      </c>
      <c r="N73" s="9">
        <v>2.11</v>
      </c>
      <c r="O73" s="9"/>
      <c r="P73" s="52">
        <v>-14.29</v>
      </c>
      <c r="Q73" s="52">
        <v>-8.51</v>
      </c>
      <c r="R73" s="52">
        <v>-1.6</v>
      </c>
      <c r="S73" s="52">
        <v>0.76</v>
      </c>
      <c r="T73" s="52">
        <v>6.25</v>
      </c>
      <c r="U73" s="52">
        <v>14.11</v>
      </c>
      <c r="V73" s="52">
        <v>19.52</v>
      </c>
      <c r="W73" s="52"/>
      <c r="X73" s="52"/>
      <c r="Y73" s="52"/>
      <c r="Z73" s="52"/>
    </row>
    <row r="74" spans="1:26">
      <c r="A74" s="61">
        <v>44835</v>
      </c>
      <c r="B74" s="9">
        <v>3.52</v>
      </c>
      <c r="C74" s="9">
        <v>4.22</v>
      </c>
      <c r="D74" s="9"/>
      <c r="E74" s="65">
        <v>-15.38</v>
      </c>
      <c r="F74" s="65">
        <v>-9.07</v>
      </c>
      <c r="G74" s="65">
        <v>1.62</v>
      </c>
      <c r="H74" s="65">
        <v>2.63</v>
      </c>
      <c r="I74" s="65">
        <v>8.51</v>
      </c>
      <c r="J74" s="65">
        <v>17.510000000000002</v>
      </c>
      <c r="K74" s="65">
        <v>26.19</v>
      </c>
      <c r="M74" s="9">
        <v>0.76</v>
      </c>
      <c r="N74" s="9">
        <v>1.77</v>
      </c>
      <c r="O74" s="9"/>
      <c r="P74" s="52">
        <v>-15.38</v>
      </c>
      <c r="Q74" s="52">
        <v>-10</v>
      </c>
      <c r="R74" s="52">
        <v>2.99</v>
      </c>
      <c r="S74" s="52">
        <v>0</v>
      </c>
      <c r="T74" s="52">
        <v>4.55</v>
      </c>
      <c r="U74" s="52">
        <v>10.53</v>
      </c>
      <c r="V74" s="52">
        <v>16.22</v>
      </c>
    </row>
    <row r="75" spans="1:26">
      <c r="A75" s="61"/>
      <c r="B75" s="9"/>
      <c r="C75" s="9"/>
      <c r="D75" s="9"/>
      <c r="E75" s="65"/>
      <c r="F75" s="65"/>
      <c r="G75" s="65"/>
      <c r="H75" s="65"/>
      <c r="I75" s="65"/>
      <c r="J75" s="65"/>
      <c r="K75" s="65"/>
      <c r="M75" s="9"/>
      <c r="N75" s="9"/>
      <c r="O75" s="9"/>
      <c r="P75" s="52"/>
      <c r="Q75" s="52"/>
      <c r="R75" s="52"/>
      <c r="S75" s="52"/>
      <c r="T75" s="52"/>
      <c r="U75" s="52"/>
      <c r="V75" s="52"/>
    </row>
    <row r="76" spans="1:26">
      <c r="A76" t="s">
        <v>91</v>
      </c>
    </row>
    <row r="78" spans="1:26">
      <c r="A78" s="2" t="s">
        <v>92</v>
      </c>
    </row>
    <row r="79" spans="1:26" ht="6" customHeight="1">
      <c r="A79" s="2"/>
    </row>
    <row r="80" spans="1:26">
      <c r="A80" t="s">
        <v>278</v>
      </c>
    </row>
    <row r="81" spans="1:1" ht="5.85" customHeight="1"/>
    <row r="82" spans="1:1">
      <c r="A82" t="s">
        <v>279</v>
      </c>
    </row>
    <row r="83" spans="1:1" ht="6" customHeight="1"/>
    <row r="84" spans="1:1">
      <c r="A84" s="68" t="s">
        <v>280</v>
      </c>
    </row>
    <row r="86" spans="1:1">
      <c r="A86" s="59" t="s">
        <v>100</v>
      </c>
    </row>
  </sheetData>
  <mergeCells count="4">
    <mergeCell ref="B3:C3"/>
    <mergeCell ref="E3:K3"/>
    <mergeCell ref="M3:N3"/>
    <mergeCell ref="P3:V3"/>
  </mergeCells>
  <hyperlinks>
    <hyperlink ref="A86" location="Contents!A1" display="Return to Contents"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G102"/>
  <sheetViews>
    <sheetView workbookViewId="0">
      <pane xSplit="1" ySplit="4" topLeftCell="G5" activePane="bottomRight" state="frozen"/>
      <selection pane="bottomRight" activeCell="B86" sqref="B86"/>
      <selection pane="bottomLeft" activeCell="AE38" sqref="AE38"/>
      <selection pane="topRight" activeCell="AE38" sqref="AE38"/>
    </sheetView>
  </sheetViews>
  <sheetFormatPr defaultRowHeight="14.25"/>
  <cols>
    <col min="1" max="1" width="11.28515625" customWidth="1"/>
    <col min="2" max="3" width="16.7109375" style="10" customWidth="1"/>
    <col min="4" max="4" width="4.7109375" style="10" customWidth="1"/>
    <col min="5" max="6" width="16.7109375" style="10" customWidth="1"/>
  </cols>
  <sheetData>
    <row r="1" spans="1:7">
      <c r="A1" s="67" t="s">
        <v>288</v>
      </c>
      <c r="C1" s="73"/>
      <c r="D1" s="73"/>
    </row>
    <row r="3" spans="1:7">
      <c r="A3" s="2"/>
      <c r="B3" s="101" t="s">
        <v>289</v>
      </c>
      <c r="C3" s="102"/>
      <c r="E3" s="101" t="s">
        <v>290</v>
      </c>
      <c r="F3" s="101"/>
    </row>
    <row r="4" spans="1:7">
      <c r="A4" s="2"/>
      <c r="B4" s="10" t="s">
        <v>220</v>
      </c>
      <c r="C4" s="10" t="s">
        <v>221</v>
      </c>
      <c r="E4" s="10" t="s">
        <v>220</v>
      </c>
      <c r="F4" s="10" t="s">
        <v>221</v>
      </c>
    </row>
    <row r="5" spans="1:7">
      <c r="A5" s="61">
        <v>42736</v>
      </c>
      <c r="B5" s="9">
        <v>4.5999999999999996</v>
      </c>
    </row>
    <row r="6" spans="1:7">
      <c r="A6" s="61">
        <v>42767</v>
      </c>
      <c r="B6" s="9">
        <v>4.24</v>
      </c>
    </row>
    <row r="7" spans="1:7">
      <c r="A7" s="61">
        <v>42795</v>
      </c>
      <c r="B7" s="9">
        <v>3.45</v>
      </c>
      <c r="C7" s="9">
        <f t="shared" ref="C7:C73" si="0">AVERAGE(B5:B7)</f>
        <v>4.0966666666666667</v>
      </c>
      <c r="G7" s="9"/>
    </row>
    <row r="8" spans="1:7">
      <c r="A8" s="61">
        <v>42826</v>
      </c>
      <c r="B8" s="9">
        <v>4.4800000000000004</v>
      </c>
      <c r="C8" s="9">
        <f t="shared" si="0"/>
        <v>4.0566666666666675</v>
      </c>
      <c r="G8" s="9"/>
    </row>
    <row r="9" spans="1:7">
      <c r="A9" s="61">
        <v>42856</v>
      </c>
      <c r="B9" s="9">
        <v>3.54</v>
      </c>
      <c r="C9" s="9">
        <f t="shared" si="0"/>
        <v>3.8233333333333337</v>
      </c>
      <c r="G9" s="9"/>
    </row>
    <row r="10" spans="1:7">
      <c r="A10" s="61">
        <v>42887</v>
      </c>
      <c r="B10" s="9">
        <v>3.69</v>
      </c>
      <c r="C10" s="9">
        <f t="shared" si="0"/>
        <v>3.9033333333333329</v>
      </c>
      <c r="G10" s="9"/>
    </row>
    <row r="11" spans="1:7">
      <c r="A11" s="61">
        <v>42917</v>
      </c>
      <c r="B11" s="9">
        <v>3.42</v>
      </c>
      <c r="C11" s="9">
        <f t="shared" si="0"/>
        <v>3.5500000000000003</v>
      </c>
      <c r="G11" s="9"/>
    </row>
    <row r="12" spans="1:7">
      <c r="A12" s="61">
        <v>42948</v>
      </c>
      <c r="B12" s="9">
        <v>3.24</v>
      </c>
      <c r="C12" s="9">
        <f t="shared" si="0"/>
        <v>3.4499999999999997</v>
      </c>
      <c r="G12" s="9"/>
    </row>
    <row r="13" spans="1:7">
      <c r="A13" s="61">
        <v>42979</v>
      </c>
      <c r="B13" s="9">
        <v>2.79</v>
      </c>
      <c r="C13" s="9">
        <f t="shared" si="0"/>
        <v>3.15</v>
      </c>
      <c r="G13" s="9"/>
    </row>
    <row r="14" spans="1:7">
      <c r="A14" s="61">
        <v>43009</v>
      </c>
      <c r="B14" s="9">
        <v>3.22</v>
      </c>
      <c r="C14" s="9">
        <f t="shared" si="0"/>
        <v>3.0833333333333335</v>
      </c>
      <c r="G14" s="9"/>
    </row>
    <row r="15" spans="1:7">
      <c r="A15" s="61">
        <v>43040</v>
      </c>
      <c r="B15" s="9">
        <v>2.75</v>
      </c>
      <c r="C15" s="9">
        <f t="shared" si="0"/>
        <v>2.92</v>
      </c>
      <c r="G15" s="9"/>
    </row>
    <row r="16" spans="1:7">
      <c r="A16" s="61">
        <v>43070</v>
      </c>
      <c r="B16" s="9">
        <v>2.92</v>
      </c>
      <c r="C16" s="9">
        <f t="shared" si="0"/>
        <v>2.9633333333333334</v>
      </c>
      <c r="D16" s="9"/>
      <c r="E16" s="9"/>
      <c r="F16" s="9"/>
      <c r="G16" s="9"/>
    </row>
    <row r="17" spans="1:7">
      <c r="A17" s="61">
        <v>43101</v>
      </c>
      <c r="B17" s="9">
        <v>2.31</v>
      </c>
      <c r="C17" s="9">
        <f t="shared" si="0"/>
        <v>2.66</v>
      </c>
      <c r="D17" s="9"/>
      <c r="E17" s="9">
        <v>0.35</v>
      </c>
      <c r="F17" s="9"/>
      <c r="G17" s="9"/>
    </row>
    <row r="18" spans="1:7">
      <c r="A18" s="61">
        <v>43132</v>
      </c>
      <c r="B18" s="9">
        <v>3.36</v>
      </c>
      <c r="C18" s="9">
        <f t="shared" si="0"/>
        <v>2.8633333333333333</v>
      </c>
      <c r="D18" s="9"/>
      <c r="E18" s="9">
        <v>2.13</v>
      </c>
      <c r="F18" s="9"/>
      <c r="G18" s="9"/>
    </row>
    <row r="19" spans="1:7">
      <c r="A19" s="61">
        <v>43160</v>
      </c>
      <c r="B19" s="9">
        <v>2.88</v>
      </c>
      <c r="C19" s="9">
        <f t="shared" si="0"/>
        <v>2.85</v>
      </c>
      <c r="D19" s="9"/>
      <c r="E19" s="9">
        <v>0.45</v>
      </c>
      <c r="F19" s="9">
        <f t="shared" ref="F19:F86" si="1">AVERAGE(E17:E19)</f>
        <v>0.97666666666666668</v>
      </c>
      <c r="G19" s="9"/>
    </row>
    <row r="20" spans="1:7">
      <c r="A20" s="61">
        <v>43191</v>
      </c>
      <c r="B20" s="9">
        <v>1.86</v>
      </c>
      <c r="C20" s="9">
        <f t="shared" si="0"/>
        <v>2.6999999999999997</v>
      </c>
      <c r="D20" s="9"/>
      <c r="E20" s="9">
        <v>1.41</v>
      </c>
      <c r="F20" s="9">
        <f t="shared" si="1"/>
        <v>1.33</v>
      </c>
      <c r="G20" s="9"/>
    </row>
    <row r="21" spans="1:7">
      <c r="A21" s="61">
        <v>43221</v>
      </c>
      <c r="B21" s="9">
        <v>2.74</v>
      </c>
      <c r="C21" s="9">
        <f t="shared" si="0"/>
        <v>2.4933333333333336</v>
      </c>
      <c r="D21" s="9"/>
      <c r="E21" s="9">
        <v>1.44</v>
      </c>
      <c r="F21" s="9">
        <f t="shared" si="1"/>
        <v>1.0999999999999999</v>
      </c>
      <c r="G21" s="9"/>
    </row>
    <row r="22" spans="1:7">
      <c r="A22" s="61">
        <v>43252</v>
      </c>
      <c r="B22" s="9">
        <v>3.09</v>
      </c>
      <c r="C22" s="9">
        <f t="shared" si="0"/>
        <v>2.5633333333333335</v>
      </c>
      <c r="D22" s="9"/>
      <c r="E22" s="9">
        <v>0.17</v>
      </c>
      <c r="F22" s="9">
        <f t="shared" si="1"/>
        <v>1.0066666666666666</v>
      </c>
      <c r="G22" s="9"/>
    </row>
    <row r="23" spans="1:7">
      <c r="A23" s="61">
        <v>43282</v>
      </c>
      <c r="B23" s="9">
        <v>3.46</v>
      </c>
      <c r="C23" s="9">
        <f t="shared" si="0"/>
        <v>3.0966666666666662</v>
      </c>
      <c r="D23" s="9"/>
      <c r="E23" s="9">
        <v>1.06</v>
      </c>
      <c r="F23" s="9">
        <f t="shared" si="1"/>
        <v>0.89</v>
      </c>
      <c r="G23" s="9"/>
    </row>
    <row r="24" spans="1:7">
      <c r="A24" s="61">
        <v>43313</v>
      </c>
      <c r="B24" s="9">
        <v>4.1100000000000003</v>
      </c>
      <c r="C24" s="9">
        <f t="shared" si="0"/>
        <v>3.5533333333333332</v>
      </c>
      <c r="D24" s="9"/>
      <c r="E24" s="9">
        <v>1.29</v>
      </c>
      <c r="F24" s="9">
        <f t="shared" si="1"/>
        <v>0.84</v>
      </c>
      <c r="G24" s="9"/>
    </row>
    <row r="25" spans="1:7">
      <c r="A25" s="61">
        <v>43344</v>
      </c>
      <c r="B25" s="9">
        <v>3.97</v>
      </c>
      <c r="C25" s="9">
        <f t="shared" si="0"/>
        <v>3.8466666666666671</v>
      </c>
      <c r="D25" s="9"/>
      <c r="E25" s="9">
        <v>0.08</v>
      </c>
      <c r="F25" s="9">
        <f t="shared" si="1"/>
        <v>0.81</v>
      </c>
      <c r="G25" s="9"/>
    </row>
    <row r="26" spans="1:7">
      <c r="A26" s="61">
        <v>43374</v>
      </c>
      <c r="B26" s="9">
        <v>2.89</v>
      </c>
      <c r="C26" s="9">
        <f t="shared" si="0"/>
        <v>3.6566666666666667</v>
      </c>
      <c r="D26" s="9"/>
      <c r="E26" s="9">
        <v>0.05</v>
      </c>
      <c r="F26" s="9">
        <f t="shared" si="1"/>
        <v>0.47333333333333338</v>
      </c>
      <c r="G26" s="9"/>
    </row>
    <row r="27" spans="1:7">
      <c r="A27" s="61">
        <v>43405</v>
      </c>
      <c r="B27" s="9">
        <v>3.47</v>
      </c>
      <c r="C27" s="9">
        <f t="shared" si="0"/>
        <v>3.4433333333333334</v>
      </c>
      <c r="D27" s="9"/>
      <c r="E27" s="9">
        <v>0.78</v>
      </c>
      <c r="F27" s="9">
        <f t="shared" si="1"/>
        <v>0.30333333333333334</v>
      </c>
      <c r="G27" s="9"/>
    </row>
    <row r="28" spans="1:7">
      <c r="A28" s="61">
        <v>43435</v>
      </c>
      <c r="B28" s="9">
        <v>3.04</v>
      </c>
      <c r="C28" s="9">
        <f t="shared" si="0"/>
        <v>3.1333333333333333</v>
      </c>
      <c r="D28" s="9"/>
      <c r="E28" s="9">
        <v>1.1299999999999999</v>
      </c>
      <c r="F28" s="9">
        <f t="shared" si="1"/>
        <v>0.65333333333333332</v>
      </c>
      <c r="G28" s="9"/>
    </row>
    <row r="29" spans="1:7">
      <c r="A29" s="61">
        <v>43466</v>
      </c>
      <c r="B29" s="9">
        <v>2.56</v>
      </c>
      <c r="C29" s="9">
        <f t="shared" si="0"/>
        <v>3.0233333333333334</v>
      </c>
      <c r="D29" s="9"/>
      <c r="E29" s="9">
        <v>0.86</v>
      </c>
      <c r="F29" s="9">
        <f t="shared" si="1"/>
        <v>0.92333333333333334</v>
      </c>
      <c r="G29" s="9"/>
    </row>
    <row r="30" spans="1:7">
      <c r="A30" s="61">
        <v>43497</v>
      </c>
      <c r="B30" s="9">
        <v>4.2</v>
      </c>
      <c r="C30" s="9">
        <f t="shared" si="0"/>
        <v>3.2666666666666671</v>
      </c>
      <c r="D30" s="9"/>
      <c r="E30" s="9">
        <v>0.52</v>
      </c>
      <c r="F30" s="9">
        <f t="shared" si="1"/>
        <v>0.83666666666666656</v>
      </c>
      <c r="G30" s="9"/>
    </row>
    <row r="31" spans="1:7">
      <c r="A31" s="61">
        <v>43525</v>
      </c>
      <c r="B31" s="9">
        <v>3.31</v>
      </c>
      <c r="C31" s="9">
        <f t="shared" si="0"/>
        <v>3.3566666666666669</v>
      </c>
      <c r="D31" s="9"/>
      <c r="E31" s="9">
        <v>1.87</v>
      </c>
      <c r="F31" s="9">
        <f t="shared" si="1"/>
        <v>1.0833333333333333</v>
      </c>
      <c r="G31" s="9"/>
    </row>
    <row r="32" spans="1:7">
      <c r="A32" s="61">
        <v>43556</v>
      </c>
      <c r="B32" s="9">
        <v>2.1800000000000002</v>
      </c>
      <c r="C32" s="9">
        <f t="shared" si="0"/>
        <v>3.23</v>
      </c>
      <c r="D32" s="9"/>
      <c r="E32" s="9">
        <v>1.1200000000000001</v>
      </c>
      <c r="F32" s="9">
        <f t="shared" si="1"/>
        <v>1.1700000000000002</v>
      </c>
      <c r="G32" s="9"/>
    </row>
    <row r="33" spans="1:7">
      <c r="A33" s="61">
        <v>43586</v>
      </c>
      <c r="B33" s="9">
        <v>3.15</v>
      </c>
      <c r="C33" s="9">
        <f t="shared" si="0"/>
        <v>2.8800000000000003</v>
      </c>
      <c r="D33" s="9"/>
      <c r="E33" s="9">
        <v>1.01</v>
      </c>
      <c r="F33" s="9">
        <f t="shared" si="1"/>
        <v>1.3333333333333333</v>
      </c>
      <c r="G33" s="9"/>
    </row>
    <row r="34" spans="1:7">
      <c r="A34" s="61">
        <v>43617</v>
      </c>
      <c r="B34" s="9">
        <v>3.08</v>
      </c>
      <c r="C34" s="9">
        <f t="shared" si="0"/>
        <v>2.8033333333333332</v>
      </c>
      <c r="D34" s="9"/>
      <c r="E34" s="9">
        <v>1.06</v>
      </c>
      <c r="F34" s="9">
        <f t="shared" si="1"/>
        <v>1.0633333333333332</v>
      </c>
      <c r="G34" s="9"/>
    </row>
    <row r="35" spans="1:7">
      <c r="A35" s="61">
        <v>43647</v>
      </c>
      <c r="B35" s="9">
        <v>2.97</v>
      </c>
      <c r="C35" s="9">
        <f t="shared" si="0"/>
        <v>3.0666666666666669</v>
      </c>
      <c r="D35" s="9"/>
      <c r="E35" s="9">
        <v>1.33</v>
      </c>
      <c r="F35" s="9">
        <f t="shared" si="1"/>
        <v>1.1333333333333335</v>
      </c>
      <c r="G35" s="9"/>
    </row>
    <row r="36" spans="1:7">
      <c r="A36" s="61">
        <v>43678</v>
      </c>
      <c r="B36" s="9">
        <v>3.23</v>
      </c>
      <c r="C36" s="9">
        <f t="shared" si="0"/>
        <v>3.0933333333333337</v>
      </c>
      <c r="D36" s="9"/>
      <c r="E36" s="9">
        <v>1.58</v>
      </c>
      <c r="F36" s="9">
        <f t="shared" si="1"/>
        <v>1.3233333333333335</v>
      </c>
      <c r="G36" s="9"/>
    </row>
    <row r="37" spans="1:7">
      <c r="A37" s="61">
        <v>43709</v>
      </c>
      <c r="B37" s="9">
        <v>2.42</v>
      </c>
      <c r="C37" s="9">
        <f t="shared" si="0"/>
        <v>2.8733333333333335</v>
      </c>
      <c r="D37" s="9"/>
      <c r="E37" s="9">
        <v>1.1599999999999999</v>
      </c>
      <c r="F37" s="9">
        <f t="shared" si="1"/>
        <v>1.3566666666666667</v>
      </c>
      <c r="G37" s="9"/>
    </row>
    <row r="38" spans="1:7">
      <c r="A38" s="61">
        <v>43739</v>
      </c>
      <c r="B38" s="9">
        <v>2.85</v>
      </c>
      <c r="C38" s="9">
        <f t="shared" si="0"/>
        <v>2.8333333333333335</v>
      </c>
      <c r="D38" s="9"/>
      <c r="E38" s="9">
        <v>0.97</v>
      </c>
      <c r="F38" s="9">
        <f t="shared" si="1"/>
        <v>1.2366666666666666</v>
      </c>
      <c r="G38" s="9"/>
    </row>
    <row r="39" spans="1:7">
      <c r="A39" s="61">
        <v>43770</v>
      </c>
      <c r="B39" s="9">
        <v>3.01</v>
      </c>
      <c r="C39" s="9">
        <f t="shared" si="0"/>
        <v>2.76</v>
      </c>
      <c r="D39" s="9"/>
      <c r="E39" s="9">
        <v>1.72</v>
      </c>
      <c r="F39" s="9">
        <f t="shared" si="1"/>
        <v>1.2833333333333332</v>
      </c>
      <c r="G39" s="9"/>
    </row>
    <row r="40" spans="1:7">
      <c r="A40" s="61">
        <v>43800</v>
      </c>
      <c r="B40" s="9">
        <v>3.36</v>
      </c>
      <c r="C40" s="9">
        <f t="shared" si="0"/>
        <v>3.0733333333333328</v>
      </c>
      <c r="D40" s="9"/>
      <c r="E40" s="9">
        <v>0.68</v>
      </c>
      <c r="F40" s="9">
        <f t="shared" si="1"/>
        <v>1.1233333333333333</v>
      </c>
      <c r="G40" s="9"/>
    </row>
    <row r="41" spans="1:7">
      <c r="A41" s="61">
        <v>43831</v>
      </c>
      <c r="B41" s="9">
        <v>2.4700000000000002</v>
      </c>
      <c r="C41" s="9">
        <f t="shared" si="0"/>
        <v>2.9466666666666668</v>
      </c>
      <c r="D41" s="9"/>
      <c r="E41" s="9">
        <v>0.88</v>
      </c>
      <c r="F41" s="9">
        <f t="shared" si="1"/>
        <v>1.0933333333333333</v>
      </c>
      <c r="G41" s="9"/>
    </row>
    <row r="42" spans="1:7">
      <c r="A42" s="61">
        <v>43862</v>
      </c>
      <c r="B42" s="9">
        <v>2.11</v>
      </c>
      <c r="C42" s="9">
        <f t="shared" si="0"/>
        <v>2.6466666666666665</v>
      </c>
      <c r="D42" s="9"/>
      <c r="E42" s="9">
        <v>1.4</v>
      </c>
      <c r="F42" s="9">
        <f t="shared" si="1"/>
        <v>0.98666666666666669</v>
      </c>
      <c r="G42" s="9"/>
    </row>
    <row r="43" spans="1:7">
      <c r="A43" s="61">
        <v>43891</v>
      </c>
      <c r="B43" s="9">
        <v>3.49</v>
      </c>
      <c r="C43" s="9">
        <f t="shared" si="0"/>
        <v>2.69</v>
      </c>
      <c r="D43" s="9"/>
      <c r="E43" s="9">
        <v>0.76</v>
      </c>
      <c r="F43" s="9">
        <f t="shared" si="1"/>
        <v>1.0133333333333334</v>
      </c>
      <c r="G43" s="9"/>
    </row>
    <row r="44" spans="1:7">
      <c r="A44" s="61">
        <v>43922</v>
      </c>
      <c r="B44" s="9">
        <v>2.56</v>
      </c>
      <c r="C44" s="9">
        <f t="shared" si="0"/>
        <v>2.72</v>
      </c>
      <c r="D44" s="9"/>
      <c r="E44" s="9">
        <v>0.91</v>
      </c>
      <c r="F44" s="9">
        <f t="shared" si="1"/>
        <v>1.0233333333333334</v>
      </c>
      <c r="G44" s="9"/>
    </row>
    <row r="45" spans="1:7">
      <c r="A45" s="61">
        <v>43952</v>
      </c>
      <c r="B45" s="9">
        <v>2.25</v>
      </c>
      <c r="C45" s="9">
        <f t="shared" si="0"/>
        <v>2.7666666666666671</v>
      </c>
      <c r="D45" s="9"/>
      <c r="E45" s="9">
        <v>1.01</v>
      </c>
      <c r="F45" s="9">
        <f t="shared" si="1"/>
        <v>0.8933333333333332</v>
      </c>
      <c r="G45" s="9"/>
    </row>
    <row r="46" spans="1:7">
      <c r="A46" s="61">
        <v>43983</v>
      </c>
      <c r="B46" s="9">
        <v>0.21</v>
      </c>
      <c r="C46" s="9">
        <f t="shared" si="0"/>
        <v>1.6733333333333336</v>
      </c>
      <c r="D46" s="9"/>
      <c r="E46" s="9">
        <v>0.86</v>
      </c>
      <c r="F46" s="9">
        <f t="shared" si="1"/>
        <v>0.92666666666666664</v>
      </c>
      <c r="G46" s="9"/>
    </row>
    <row r="47" spans="1:7">
      <c r="A47" s="61">
        <v>44013</v>
      </c>
      <c r="B47" s="9">
        <v>-0.65</v>
      </c>
      <c r="C47" s="9">
        <f t="shared" si="0"/>
        <v>0.60333333333333339</v>
      </c>
      <c r="D47" s="9"/>
      <c r="E47" s="9">
        <v>0.33</v>
      </c>
      <c r="F47" s="9">
        <f t="shared" si="1"/>
        <v>0.73333333333333339</v>
      </c>
      <c r="G47" s="9"/>
    </row>
    <row r="48" spans="1:7">
      <c r="A48" s="61">
        <v>44044</v>
      </c>
      <c r="B48" s="9">
        <v>-1.59</v>
      </c>
      <c r="C48" s="9">
        <f t="shared" si="0"/>
        <v>-0.67666666666666675</v>
      </c>
      <c r="D48" s="9"/>
      <c r="E48" s="9">
        <v>0.5</v>
      </c>
      <c r="F48" s="9">
        <f t="shared" si="1"/>
        <v>0.56333333333333335</v>
      </c>
      <c r="G48" s="9"/>
    </row>
    <row r="49" spans="1:7">
      <c r="A49" s="61">
        <v>44075</v>
      </c>
      <c r="B49" s="9">
        <v>-3.75</v>
      </c>
      <c r="C49" s="9">
        <f t="shared" si="0"/>
        <v>-1.9966666666666668</v>
      </c>
      <c r="D49" s="9"/>
      <c r="E49" s="9">
        <v>1.25</v>
      </c>
      <c r="F49" s="9">
        <f t="shared" si="1"/>
        <v>0.69333333333333336</v>
      </c>
      <c r="G49" s="9"/>
    </row>
    <row r="50" spans="1:7">
      <c r="A50" s="61">
        <v>44105</v>
      </c>
      <c r="B50" s="9">
        <v>-4.32</v>
      </c>
      <c r="C50" s="9">
        <f t="shared" si="0"/>
        <v>-3.22</v>
      </c>
      <c r="D50" s="9"/>
      <c r="E50" s="9">
        <v>0.63</v>
      </c>
      <c r="F50" s="9">
        <f t="shared" si="1"/>
        <v>0.79333333333333333</v>
      </c>
      <c r="G50" s="9"/>
    </row>
    <row r="51" spans="1:7">
      <c r="A51" s="61">
        <v>44136</v>
      </c>
      <c r="B51" s="9">
        <v>-4.32</v>
      </c>
      <c r="C51" s="9">
        <f t="shared" si="0"/>
        <v>-4.13</v>
      </c>
      <c r="D51" s="9"/>
      <c r="E51" s="9">
        <v>0.28000000000000003</v>
      </c>
      <c r="F51" s="9">
        <f t="shared" si="1"/>
        <v>0.72000000000000008</v>
      </c>
      <c r="G51" s="9"/>
    </row>
    <row r="52" spans="1:7">
      <c r="A52" s="61">
        <v>44166</v>
      </c>
      <c r="B52" s="9">
        <v>-4.54</v>
      </c>
      <c r="C52" s="9">
        <f t="shared" si="0"/>
        <v>-4.3933333333333335</v>
      </c>
      <c r="D52" s="9"/>
      <c r="E52" s="9">
        <v>1.4</v>
      </c>
      <c r="F52" s="9">
        <f t="shared" si="1"/>
        <v>0.77</v>
      </c>
      <c r="G52" s="9"/>
    </row>
    <row r="53" spans="1:7">
      <c r="A53" s="61">
        <v>44197</v>
      </c>
      <c r="B53" s="9">
        <v>-5.42</v>
      </c>
      <c r="C53" s="9">
        <f t="shared" si="0"/>
        <v>-4.76</v>
      </c>
      <c r="D53" s="9"/>
      <c r="E53" s="9">
        <v>0.9</v>
      </c>
      <c r="F53" s="9">
        <f t="shared" si="1"/>
        <v>0.86</v>
      </c>
      <c r="G53" s="9"/>
    </row>
    <row r="54" spans="1:7">
      <c r="A54" s="61">
        <v>44228</v>
      </c>
      <c r="B54" s="9">
        <v>-5.72</v>
      </c>
      <c r="C54" s="9">
        <f t="shared" si="0"/>
        <v>-5.2266666666666666</v>
      </c>
      <c r="D54" s="9"/>
      <c r="E54" s="9">
        <v>1.72</v>
      </c>
      <c r="F54" s="9">
        <f t="shared" si="1"/>
        <v>1.3399999999999999</v>
      </c>
      <c r="G54" s="9"/>
    </row>
    <row r="55" spans="1:7">
      <c r="A55" s="61">
        <v>44256</v>
      </c>
      <c r="B55" s="9">
        <v>-4.6900000000000004</v>
      </c>
      <c r="C55" s="9">
        <f t="shared" si="0"/>
        <v>-5.2766666666666673</v>
      </c>
      <c r="D55" s="9"/>
      <c r="E55" s="9">
        <v>-1.01</v>
      </c>
      <c r="F55" s="9">
        <f t="shared" si="1"/>
        <v>0.53666666666666674</v>
      </c>
      <c r="G55" s="9"/>
    </row>
    <row r="56" spans="1:7">
      <c r="A56" s="61">
        <v>44287</v>
      </c>
      <c r="B56" s="9">
        <v>-4.42</v>
      </c>
      <c r="C56" s="9">
        <f t="shared" si="0"/>
        <v>-4.9433333333333334</v>
      </c>
      <c r="D56" s="9"/>
      <c r="E56" s="9">
        <v>-5.32</v>
      </c>
      <c r="F56" s="9">
        <f t="shared" si="1"/>
        <v>-1.5366666666666668</v>
      </c>
      <c r="G56" s="9"/>
    </row>
    <row r="57" spans="1:7">
      <c r="A57" s="61">
        <v>44317</v>
      </c>
      <c r="B57" s="9">
        <v>-3.51</v>
      </c>
      <c r="C57" s="9">
        <f t="shared" si="0"/>
        <v>-4.2066666666666661</v>
      </c>
      <c r="D57" s="9"/>
      <c r="E57" s="9">
        <v>-5.48</v>
      </c>
      <c r="F57" s="9">
        <f t="shared" si="1"/>
        <v>-3.936666666666667</v>
      </c>
      <c r="G57" s="9"/>
    </row>
    <row r="58" spans="1:7">
      <c r="A58" s="61">
        <v>44348</v>
      </c>
      <c r="B58" s="9">
        <v>-1.75</v>
      </c>
      <c r="C58" s="9">
        <f t="shared" si="0"/>
        <v>-3.2266666666666666</v>
      </c>
      <c r="D58" s="9"/>
      <c r="E58" s="9">
        <v>-5.0999999999999996</v>
      </c>
      <c r="F58" s="9">
        <f t="shared" si="1"/>
        <v>-5.3</v>
      </c>
      <c r="G58" s="9"/>
    </row>
    <row r="59" spans="1:7">
      <c r="A59" s="61">
        <v>44378</v>
      </c>
      <c r="B59" s="9">
        <v>-2.57</v>
      </c>
      <c r="C59" s="9">
        <f t="shared" si="0"/>
        <v>-2.61</v>
      </c>
      <c r="D59" s="9"/>
      <c r="E59" s="9">
        <v>-4.13</v>
      </c>
      <c r="F59" s="9">
        <f t="shared" si="1"/>
        <v>-4.9033333333333333</v>
      </c>
      <c r="G59" s="9"/>
    </row>
    <row r="60" spans="1:7">
      <c r="A60" s="61">
        <v>44409</v>
      </c>
      <c r="B60" s="9">
        <v>-0.47</v>
      </c>
      <c r="C60" s="9">
        <f t="shared" si="0"/>
        <v>-1.5966666666666667</v>
      </c>
      <c r="D60" s="9"/>
      <c r="E60" s="9">
        <v>-4.08</v>
      </c>
      <c r="F60" s="9">
        <f t="shared" si="1"/>
        <v>-4.4366666666666665</v>
      </c>
      <c r="G60" s="9"/>
    </row>
    <row r="61" spans="1:7">
      <c r="A61" s="61">
        <v>44440</v>
      </c>
      <c r="B61" s="9">
        <v>1.03</v>
      </c>
      <c r="C61" s="9">
        <f t="shared" si="0"/>
        <v>-0.66999999999999993</v>
      </c>
      <c r="D61" s="9"/>
      <c r="E61" s="9">
        <v>-0.09</v>
      </c>
      <c r="F61" s="9">
        <f t="shared" si="1"/>
        <v>-2.7666666666666671</v>
      </c>
      <c r="G61" s="9"/>
    </row>
    <row r="62" spans="1:7">
      <c r="A62" s="61">
        <v>44470</v>
      </c>
      <c r="B62" s="9">
        <v>0.66</v>
      </c>
      <c r="C62" s="9">
        <f t="shared" si="0"/>
        <v>0.40666666666666673</v>
      </c>
      <c r="D62" s="9"/>
      <c r="E62" s="9">
        <v>-1.67</v>
      </c>
      <c r="F62" s="9">
        <f t="shared" si="1"/>
        <v>-1.9466666666666665</v>
      </c>
    </row>
    <row r="63" spans="1:7">
      <c r="A63" s="61">
        <v>44501</v>
      </c>
      <c r="B63" s="9">
        <v>2.94</v>
      </c>
      <c r="C63" s="9">
        <f t="shared" si="0"/>
        <v>1.5433333333333332</v>
      </c>
      <c r="D63" s="9"/>
      <c r="E63" s="9">
        <v>1</v>
      </c>
      <c r="F63" s="9">
        <f t="shared" si="1"/>
        <v>-0.25333333333333335</v>
      </c>
    </row>
    <row r="64" spans="1:7">
      <c r="A64" s="61">
        <v>44531</v>
      </c>
      <c r="B64" s="9">
        <v>3.51</v>
      </c>
      <c r="C64" s="9">
        <f t="shared" si="0"/>
        <v>2.3699999999999997</v>
      </c>
      <c r="D64" s="9"/>
      <c r="E64" s="9">
        <v>2.46</v>
      </c>
      <c r="F64" s="9">
        <f t="shared" si="1"/>
        <v>0.59666666666666668</v>
      </c>
    </row>
    <row r="65" spans="1:6">
      <c r="A65" s="61">
        <v>44562</v>
      </c>
      <c r="B65" s="9">
        <v>3.53</v>
      </c>
      <c r="C65" s="9">
        <f t="shared" si="0"/>
        <v>3.3266666666666662</v>
      </c>
      <c r="D65" s="9"/>
      <c r="E65" s="9">
        <v>1.36</v>
      </c>
      <c r="F65" s="9">
        <f t="shared" si="1"/>
        <v>1.6066666666666667</v>
      </c>
    </row>
    <row r="66" spans="1:6">
      <c r="A66" s="61">
        <v>44593</v>
      </c>
      <c r="B66" s="9">
        <v>4.58</v>
      </c>
      <c r="C66" s="9">
        <f t="shared" si="0"/>
        <v>3.8733333333333331</v>
      </c>
      <c r="D66" s="9"/>
      <c r="E66" s="9">
        <v>1.85</v>
      </c>
      <c r="F66" s="9">
        <f t="shared" si="1"/>
        <v>1.89</v>
      </c>
    </row>
    <row r="67" spans="1:6">
      <c r="A67" s="61">
        <v>44621</v>
      </c>
      <c r="B67" s="9">
        <v>5.76</v>
      </c>
      <c r="C67" s="9">
        <f t="shared" si="0"/>
        <v>4.6233333333333331</v>
      </c>
      <c r="D67" s="9"/>
      <c r="E67" s="9">
        <v>3.59</v>
      </c>
      <c r="F67" s="9">
        <f t="shared" si="1"/>
        <v>2.2666666666666666</v>
      </c>
    </row>
    <row r="68" spans="1:6">
      <c r="A68" s="61">
        <v>44652</v>
      </c>
      <c r="B68" s="9">
        <v>5.19</v>
      </c>
      <c r="C68" s="9">
        <f t="shared" si="0"/>
        <v>5.1766666666666667</v>
      </c>
      <c r="D68" s="9"/>
      <c r="E68" s="9">
        <v>2.85</v>
      </c>
      <c r="F68" s="9">
        <f t="shared" si="1"/>
        <v>2.7633333333333332</v>
      </c>
    </row>
    <row r="69" spans="1:6">
      <c r="A69" s="61">
        <v>44682</v>
      </c>
      <c r="B69" s="9">
        <v>4.28</v>
      </c>
      <c r="C69" s="9">
        <f t="shared" si="0"/>
        <v>5.0766666666666671</v>
      </c>
      <c r="D69" s="9"/>
      <c r="E69" s="9">
        <v>3.48</v>
      </c>
      <c r="F69" s="9">
        <f t="shared" si="1"/>
        <v>3.3066666666666666</v>
      </c>
    </row>
    <row r="70" spans="1:6">
      <c r="A70" s="61">
        <v>44713</v>
      </c>
      <c r="B70" s="9">
        <v>4.66</v>
      </c>
      <c r="C70" s="9">
        <f t="shared" si="0"/>
        <v>4.71</v>
      </c>
      <c r="D70" s="9"/>
      <c r="E70" s="9">
        <v>3.79</v>
      </c>
      <c r="F70" s="9">
        <f t="shared" si="1"/>
        <v>3.3733333333333335</v>
      </c>
    </row>
    <row r="71" spans="1:6">
      <c r="A71" s="61">
        <v>44743</v>
      </c>
      <c r="B71" s="9">
        <v>4.7</v>
      </c>
      <c r="C71" s="9">
        <f t="shared" si="0"/>
        <v>4.5466666666666669</v>
      </c>
      <c r="D71" s="9"/>
      <c r="E71" s="9">
        <v>2.76</v>
      </c>
      <c r="F71" s="9">
        <f t="shared" si="1"/>
        <v>3.3433333333333333</v>
      </c>
    </row>
    <row r="72" spans="1:6">
      <c r="A72" s="61">
        <v>44774</v>
      </c>
      <c r="B72" s="9">
        <v>3.5</v>
      </c>
      <c r="C72" s="9">
        <f t="shared" si="0"/>
        <v>4.2866666666666662</v>
      </c>
      <c r="D72" s="9"/>
      <c r="E72" s="9">
        <v>3.15</v>
      </c>
      <c r="F72" s="9">
        <f t="shared" si="1"/>
        <v>3.2333333333333329</v>
      </c>
    </row>
    <row r="73" spans="1:6">
      <c r="A73" s="61">
        <v>44805</v>
      </c>
      <c r="B73" s="9">
        <v>5.6</v>
      </c>
      <c r="C73" s="9">
        <f t="shared" si="0"/>
        <v>4.5999999999999996</v>
      </c>
      <c r="D73" s="9"/>
      <c r="E73" s="9">
        <v>3.98</v>
      </c>
      <c r="F73" s="9">
        <f t="shared" si="1"/>
        <v>3.2966666666666669</v>
      </c>
    </row>
    <row r="74" spans="1:6">
      <c r="A74" s="61">
        <v>44835</v>
      </c>
      <c r="B74" s="9">
        <v>3.5</v>
      </c>
      <c r="C74" s="9"/>
      <c r="D74" s="9"/>
      <c r="E74" s="9">
        <v>2.4900000000000002</v>
      </c>
      <c r="F74" s="9">
        <f t="shared" si="1"/>
        <v>3.206666666666667</v>
      </c>
    </row>
    <row r="75" spans="1:6">
      <c r="A75" s="61">
        <v>44866</v>
      </c>
      <c r="B75" s="9"/>
      <c r="C75" s="9"/>
      <c r="D75" s="9"/>
      <c r="E75" s="9">
        <v>3.31</v>
      </c>
      <c r="F75" s="9">
        <f t="shared" si="1"/>
        <v>3.2600000000000002</v>
      </c>
    </row>
    <row r="76" spans="1:6">
      <c r="A76" s="61">
        <v>44896</v>
      </c>
      <c r="B76" s="9"/>
      <c r="C76" s="9"/>
      <c r="D76" s="9"/>
      <c r="E76" s="9">
        <v>3.89</v>
      </c>
      <c r="F76" s="9">
        <f t="shared" si="1"/>
        <v>3.2300000000000004</v>
      </c>
    </row>
    <row r="77" spans="1:6">
      <c r="A77" s="61">
        <v>44927</v>
      </c>
      <c r="B77" s="9"/>
      <c r="C77" s="9"/>
      <c r="D77" s="9"/>
      <c r="E77" s="9">
        <v>2.5499999999999998</v>
      </c>
      <c r="F77" s="9">
        <f t="shared" si="1"/>
        <v>3.25</v>
      </c>
    </row>
    <row r="78" spans="1:6">
      <c r="A78" s="61">
        <v>44958</v>
      </c>
      <c r="B78" s="9"/>
      <c r="C78" s="9"/>
      <c r="D78" s="9"/>
      <c r="E78" s="9">
        <v>3.16</v>
      </c>
      <c r="F78" s="9">
        <f t="shared" si="1"/>
        <v>3.1999999999999997</v>
      </c>
    </row>
    <row r="79" spans="1:6">
      <c r="A79" s="61">
        <v>44986</v>
      </c>
      <c r="B79" s="9"/>
      <c r="C79" s="9"/>
      <c r="D79" s="9"/>
      <c r="E79" s="9">
        <v>3.72</v>
      </c>
      <c r="F79" s="9">
        <f t="shared" si="1"/>
        <v>3.1433333333333331</v>
      </c>
    </row>
    <row r="80" spans="1:6">
      <c r="A80" s="61">
        <v>45017</v>
      </c>
      <c r="B80" s="9"/>
      <c r="C80" s="9"/>
      <c r="D80" s="9"/>
      <c r="E80" s="9">
        <v>3.46</v>
      </c>
      <c r="F80" s="9">
        <f t="shared" si="1"/>
        <v>3.4466666666666668</v>
      </c>
    </row>
    <row r="81" spans="1:6">
      <c r="A81" s="61">
        <v>45047</v>
      </c>
      <c r="B81" s="9"/>
      <c r="C81" s="9"/>
      <c r="D81" s="9"/>
      <c r="E81" s="9">
        <v>2.96</v>
      </c>
      <c r="F81" s="9">
        <f t="shared" si="1"/>
        <v>3.3800000000000003</v>
      </c>
    </row>
    <row r="82" spans="1:6">
      <c r="A82" s="61">
        <v>45078</v>
      </c>
      <c r="E82" s="9">
        <v>2.36</v>
      </c>
      <c r="F82" s="9">
        <f t="shared" si="1"/>
        <v>2.9266666666666663</v>
      </c>
    </row>
    <row r="83" spans="1:6">
      <c r="A83" s="61">
        <v>45108</v>
      </c>
      <c r="E83" s="9">
        <v>1.8</v>
      </c>
      <c r="F83" s="9">
        <f t="shared" si="1"/>
        <v>2.3733333333333335</v>
      </c>
    </row>
    <row r="84" spans="1:6">
      <c r="A84" s="61">
        <v>45139</v>
      </c>
      <c r="E84" s="9">
        <v>2.2999999999999998</v>
      </c>
      <c r="F84" s="9">
        <f t="shared" si="1"/>
        <v>2.1533333333333333</v>
      </c>
    </row>
    <row r="85" spans="1:6">
      <c r="A85" s="61">
        <v>45170</v>
      </c>
      <c r="E85" s="9">
        <v>2.2000000000000002</v>
      </c>
      <c r="F85" s="9">
        <f t="shared" si="1"/>
        <v>2.1</v>
      </c>
    </row>
    <row r="86" spans="1:6">
      <c r="A86" s="61">
        <v>45200</v>
      </c>
      <c r="E86" s="10">
        <v>0.8</v>
      </c>
      <c r="F86" s="9">
        <f t="shared" si="1"/>
        <v>1.7666666666666666</v>
      </c>
    </row>
    <row r="92" spans="1:6">
      <c r="A92" t="s">
        <v>91</v>
      </c>
    </row>
    <row r="94" spans="1:6">
      <c r="A94" s="2" t="s">
        <v>92</v>
      </c>
    </row>
    <row r="95" spans="1:6">
      <c r="A95" s="2"/>
    </row>
    <row r="96" spans="1:6">
      <c r="A96" t="s">
        <v>278</v>
      </c>
    </row>
    <row r="98" spans="1:1">
      <c r="A98" t="s">
        <v>279</v>
      </c>
    </row>
    <row r="100" spans="1:1">
      <c r="A100" s="68" t="s">
        <v>280</v>
      </c>
    </row>
    <row r="102" spans="1:1">
      <c r="A102" s="59" t="s">
        <v>100</v>
      </c>
    </row>
  </sheetData>
  <mergeCells count="2">
    <mergeCell ref="B3:C3"/>
    <mergeCell ref="E3:F3"/>
  </mergeCells>
  <hyperlinks>
    <hyperlink ref="A102" location="Contents!A1" display="Return to Contents"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Z87"/>
  <sheetViews>
    <sheetView workbookViewId="0">
      <pane xSplit="1" ySplit="4" topLeftCell="V5" activePane="bottomRight" state="frozen"/>
      <selection pane="bottomRight" activeCell="AE26" sqref="AE26"/>
      <selection pane="bottomLeft" activeCell="AE38" sqref="AE38"/>
      <selection pane="topRight" activeCell="AE38" sqref="AE38"/>
    </sheetView>
  </sheetViews>
  <sheetFormatPr defaultRowHeight="14.25"/>
  <cols>
    <col min="1" max="1" width="27" customWidth="1"/>
    <col min="2" max="3" width="18.7109375" style="10" customWidth="1"/>
    <col min="4" max="4" width="4.7109375" style="10" customWidth="1"/>
    <col min="5" max="5" width="14.7109375" style="10" customWidth="1"/>
    <col min="6" max="12" width="14.7109375" customWidth="1"/>
    <col min="13" max="14" width="18.7109375" customWidth="1"/>
    <col min="15" max="15" width="4.7109375" customWidth="1"/>
    <col min="16" max="22" width="14.7109375" customWidth="1"/>
  </cols>
  <sheetData>
    <row r="1" spans="1:22">
      <c r="A1" s="67"/>
      <c r="B1" s="2" t="s">
        <v>291</v>
      </c>
      <c r="C1" s="73"/>
      <c r="M1" s="2" t="s">
        <v>292</v>
      </c>
    </row>
    <row r="3" spans="1:22">
      <c r="A3" s="2"/>
      <c r="B3" s="101" t="s">
        <v>293</v>
      </c>
      <c r="C3" s="102"/>
      <c r="D3" s="73"/>
      <c r="E3" s="101" t="s">
        <v>294</v>
      </c>
      <c r="F3" s="102"/>
      <c r="G3" s="102"/>
      <c r="H3" s="102"/>
      <c r="I3" s="102"/>
      <c r="J3" s="102"/>
      <c r="K3" s="102"/>
      <c r="M3" s="101" t="s">
        <v>295</v>
      </c>
      <c r="N3" s="102"/>
      <c r="O3" s="86"/>
      <c r="P3" s="101" t="s">
        <v>296</v>
      </c>
      <c r="Q3" s="101"/>
      <c r="R3" s="101"/>
      <c r="S3" s="101"/>
      <c r="T3" s="101"/>
      <c r="U3" s="101"/>
      <c r="V3" s="101"/>
    </row>
    <row r="4" spans="1:22">
      <c r="A4" s="2" t="s">
        <v>287</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c r="A5" s="61">
        <v>42736</v>
      </c>
      <c r="B5" s="9">
        <v>3.24</v>
      </c>
      <c r="C5" s="9">
        <v>2.5499999999999998</v>
      </c>
      <c r="D5" s="9"/>
      <c r="E5" s="65">
        <v>0</v>
      </c>
      <c r="F5" s="65">
        <v>0</v>
      </c>
      <c r="G5" s="65">
        <v>0</v>
      </c>
      <c r="H5" s="65">
        <v>2</v>
      </c>
      <c r="I5" s="65">
        <v>5</v>
      </c>
      <c r="J5" s="65">
        <v>9</v>
      </c>
      <c r="K5" s="65">
        <v>12</v>
      </c>
      <c r="M5" s="9">
        <v>3.15</v>
      </c>
      <c r="N5" s="9">
        <v>2.9</v>
      </c>
      <c r="O5" s="9"/>
      <c r="P5" s="52">
        <v>-1</v>
      </c>
      <c r="Q5" s="52">
        <v>0</v>
      </c>
      <c r="R5" s="52">
        <v>1</v>
      </c>
      <c r="S5" s="52">
        <v>2</v>
      </c>
      <c r="T5" s="52">
        <v>5</v>
      </c>
      <c r="U5" s="52">
        <v>8</v>
      </c>
      <c r="V5" s="52">
        <v>10</v>
      </c>
    </row>
    <row r="6" spans="1:22">
      <c r="A6" s="61">
        <v>42767</v>
      </c>
      <c r="B6" s="9">
        <v>2.1</v>
      </c>
      <c r="C6" s="9">
        <v>2.5299999999999998</v>
      </c>
      <c r="D6" s="9"/>
      <c r="E6" s="65">
        <v>0</v>
      </c>
      <c r="F6" s="65">
        <v>0</v>
      </c>
      <c r="G6" s="65">
        <v>0</v>
      </c>
      <c r="H6" s="65">
        <v>2</v>
      </c>
      <c r="I6" s="65">
        <v>3</v>
      </c>
      <c r="J6" s="65">
        <v>6</v>
      </c>
      <c r="K6" s="65">
        <v>11</v>
      </c>
      <c r="M6" s="9">
        <v>2.88</v>
      </c>
      <c r="N6" s="9">
        <v>2.78</v>
      </c>
      <c r="O6" s="9"/>
      <c r="P6" s="52">
        <v>0</v>
      </c>
      <c r="Q6" s="52">
        <v>0</v>
      </c>
      <c r="R6" s="52">
        <v>1</v>
      </c>
      <c r="S6" s="52">
        <v>2</v>
      </c>
      <c r="T6" s="52">
        <v>4</v>
      </c>
      <c r="U6" s="52">
        <v>7</v>
      </c>
      <c r="V6" s="52">
        <v>10</v>
      </c>
    </row>
    <row r="7" spans="1:22">
      <c r="A7" s="61">
        <v>42795</v>
      </c>
      <c r="B7" s="9">
        <v>1.93</v>
      </c>
      <c r="C7" s="9">
        <v>2.4300000000000002</v>
      </c>
      <c r="D7" s="9"/>
      <c r="E7" s="65">
        <v>-6</v>
      </c>
      <c r="F7" s="65">
        <v>0</v>
      </c>
      <c r="G7" s="65">
        <v>0</v>
      </c>
      <c r="H7" s="65">
        <v>2</v>
      </c>
      <c r="I7" s="65">
        <v>3</v>
      </c>
      <c r="J7" s="65">
        <v>7</v>
      </c>
      <c r="K7" s="65">
        <v>11</v>
      </c>
      <c r="M7" s="9">
        <v>2.2000000000000002</v>
      </c>
      <c r="N7" s="9">
        <v>2.74</v>
      </c>
      <c r="O7" s="9"/>
      <c r="P7" s="52">
        <v>-2</v>
      </c>
      <c r="Q7" s="52">
        <v>0</v>
      </c>
      <c r="R7" s="52">
        <v>0</v>
      </c>
      <c r="S7" s="52">
        <v>2</v>
      </c>
      <c r="T7" s="52">
        <v>4</v>
      </c>
      <c r="U7" s="52">
        <v>5</v>
      </c>
      <c r="V7" s="52">
        <v>8</v>
      </c>
    </row>
    <row r="8" spans="1:22">
      <c r="A8" s="61">
        <v>42826</v>
      </c>
      <c r="B8" s="9">
        <v>3.46</v>
      </c>
      <c r="C8" s="9">
        <v>2.5</v>
      </c>
      <c r="D8" s="9"/>
      <c r="E8" s="65">
        <v>-1</v>
      </c>
      <c r="F8" s="65">
        <v>0</v>
      </c>
      <c r="G8" s="65">
        <v>0</v>
      </c>
      <c r="H8" s="65">
        <v>2</v>
      </c>
      <c r="I8" s="65">
        <v>5</v>
      </c>
      <c r="J8" s="65">
        <v>10</v>
      </c>
      <c r="K8" s="65">
        <v>11</v>
      </c>
      <c r="M8" s="9">
        <v>2.77</v>
      </c>
      <c r="N8" s="9">
        <v>2.62</v>
      </c>
      <c r="O8" s="9"/>
      <c r="P8" s="52">
        <v>-2</v>
      </c>
      <c r="Q8" s="52">
        <v>0</v>
      </c>
      <c r="R8" s="52">
        <v>0</v>
      </c>
      <c r="S8" s="52">
        <v>2</v>
      </c>
      <c r="T8" s="52">
        <v>4</v>
      </c>
      <c r="U8" s="52">
        <v>7</v>
      </c>
      <c r="V8" s="52">
        <v>10</v>
      </c>
    </row>
    <row r="9" spans="1:22">
      <c r="A9" s="61">
        <v>42856</v>
      </c>
      <c r="B9" s="9">
        <v>2.63</v>
      </c>
      <c r="C9" s="9">
        <v>2.67</v>
      </c>
      <c r="D9" s="9"/>
      <c r="E9" s="65">
        <v>0</v>
      </c>
      <c r="F9" s="65">
        <v>0</v>
      </c>
      <c r="G9" s="65">
        <v>0</v>
      </c>
      <c r="H9" s="65">
        <v>2</v>
      </c>
      <c r="I9" s="65">
        <v>3</v>
      </c>
      <c r="J9" s="65">
        <v>8</v>
      </c>
      <c r="K9" s="65">
        <v>10</v>
      </c>
      <c r="M9" s="9">
        <v>2.61</v>
      </c>
      <c r="N9" s="9">
        <v>2.5299999999999998</v>
      </c>
      <c r="O9" s="9"/>
      <c r="P9" s="52">
        <v>-1</v>
      </c>
      <c r="Q9" s="52">
        <v>0</v>
      </c>
      <c r="R9" s="52">
        <v>1</v>
      </c>
      <c r="S9" s="52">
        <v>2</v>
      </c>
      <c r="T9" s="52">
        <v>4</v>
      </c>
      <c r="U9" s="52">
        <v>6</v>
      </c>
      <c r="V9" s="52">
        <v>10</v>
      </c>
    </row>
    <row r="10" spans="1:22">
      <c r="A10" s="61">
        <v>42887</v>
      </c>
      <c r="B10" s="9">
        <v>2.5299999999999998</v>
      </c>
      <c r="C10" s="9">
        <v>2.87</v>
      </c>
      <c r="D10" s="9"/>
      <c r="E10" s="65">
        <v>-1</v>
      </c>
      <c r="F10" s="65">
        <v>0</v>
      </c>
      <c r="G10" s="65">
        <v>0</v>
      </c>
      <c r="H10" s="65">
        <v>2</v>
      </c>
      <c r="I10" s="65">
        <v>4</v>
      </c>
      <c r="J10" s="65">
        <v>5</v>
      </c>
      <c r="K10" s="65">
        <v>10</v>
      </c>
      <c r="M10" s="9">
        <v>2.12</v>
      </c>
      <c r="N10" s="9">
        <v>2.5</v>
      </c>
      <c r="O10" s="9"/>
      <c r="P10" s="52">
        <v>-2</v>
      </c>
      <c r="Q10" s="52">
        <v>0</v>
      </c>
      <c r="R10" s="52">
        <v>0</v>
      </c>
      <c r="S10" s="52">
        <v>2</v>
      </c>
      <c r="T10" s="52">
        <v>3</v>
      </c>
      <c r="U10" s="52">
        <v>5</v>
      </c>
      <c r="V10" s="52">
        <v>8</v>
      </c>
    </row>
    <row r="11" spans="1:22">
      <c r="A11" s="61">
        <v>42917</v>
      </c>
      <c r="B11" s="9">
        <v>3.47</v>
      </c>
      <c r="C11" s="9">
        <v>2.88</v>
      </c>
      <c r="D11" s="9"/>
      <c r="E11" s="65">
        <v>-2</v>
      </c>
      <c r="F11" s="65">
        <v>0</v>
      </c>
      <c r="G11" s="65">
        <v>0</v>
      </c>
      <c r="H11" s="65">
        <v>3</v>
      </c>
      <c r="I11" s="65">
        <v>5</v>
      </c>
      <c r="J11" s="65">
        <v>10</v>
      </c>
      <c r="K11" s="65">
        <v>11</v>
      </c>
      <c r="M11" s="9">
        <v>2.72</v>
      </c>
      <c r="N11" s="9">
        <v>2.48</v>
      </c>
      <c r="O11" s="9"/>
      <c r="P11" s="52">
        <v>-1</v>
      </c>
      <c r="Q11" s="52">
        <v>0</v>
      </c>
      <c r="R11" s="52">
        <v>1</v>
      </c>
      <c r="S11" s="52">
        <v>2</v>
      </c>
      <c r="T11" s="52">
        <v>4</v>
      </c>
      <c r="U11" s="52">
        <v>6</v>
      </c>
      <c r="V11" s="52">
        <v>10</v>
      </c>
    </row>
    <row r="12" spans="1:22">
      <c r="A12" s="61">
        <v>42948</v>
      </c>
      <c r="B12" s="9">
        <v>3.24</v>
      </c>
      <c r="C12" s="9">
        <v>3.08</v>
      </c>
      <c r="D12" s="9"/>
      <c r="E12" s="65">
        <v>0</v>
      </c>
      <c r="F12" s="65">
        <v>0</v>
      </c>
      <c r="G12" s="65">
        <v>0</v>
      </c>
      <c r="H12" s="65">
        <v>2</v>
      </c>
      <c r="I12" s="65">
        <v>5</v>
      </c>
      <c r="J12" s="65">
        <v>8</v>
      </c>
      <c r="K12" s="65">
        <v>13</v>
      </c>
      <c r="M12" s="9">
        <v>2.5499999999999998</v>
      </c>
      <c r="N12" s="9">
        <v>2.46</v>
      </c>
      <c r="O12" s="9"/>
      <c r="P12" s="52">
        <v>-2</v>
      </c>
      <c r="Q12" s="52">
        <v>0</v>
      </c>
      <c r="R12" s="52">
        <v>1</v>
      </c>
      <c r="S12" s="52">
        <v>2</v>
      </c>
      <c r="T12" s="52">
        <v>4</v>
      </c>
      <c r="U12" s="52">
        <v>6</v>
      </c>
      <c r="V12" s="52">
        <v>8</v>
      </c>
    </row>
    <row r="13" spans="1:22">
      <c r="A13" s="61">
        <v>42979</v>
      </c>
      <c r="B13" s="9">
        <v>2.46</v>
      </c>
      <c r="C13" s="9">
        <v>3.06</v>
      </c>
      <c r="D13" s="9"/>
      <c r="E13" s="65">
        <v>-3</v>
      </c>
      <c r="F13" s="65">
        <v>0</v>
      </c>
      <c r="G13" s="65">
        <v>0</v>
      </c>
      <c r="H13" s="65">
        <v>2</v>
      </c>
      <c r="I13" s="65">
        <v>5</v>
      </c>
      <c r="J13" s="65">
        <v>8</v>
      </c>
      <c r="K13" s="65">
        <v>10</v>
      </c>
      <c r="M13" s="9">
        <v>2.37</v>
      </c>
      <c r="N13" s="9">
        <v>2.5499999999999998</v>
      </c>
      <c r="O13" s="9"/>
      <c r="P13" s="52">
        <v>-2</v>
      </c>
      <c r="Q13" s="52">
        <v>0</v>
      </c>
      <c r="R13" s="52">
        <v>0</v>
      </c>
      <c r="S13" s="52">
        <v>2</v>
      </c>
      <c r="T13" s="52">
        <v>3</v>
      </c>
      <c r="U13" s="52">
        <v>5</v>
      </c>
      <c r="V13" s="52">
        <v>10</v>
      </c>
    </row>
    <row r="14" spans="1:22">
      <c r="A14" s="61">
        <v>43009</v>
      </c>
      <c r="B14" s="9">
        <v>3.04</v>
      </c>
      <c r="C14" s="9">
        <v>2.91</v>
      </c>
      <c r="D14" s="9"/>
      <c r="E14" s="65">
        <v>-2</v>
      </c>
      <c r="F14" s="65">
        <v>0</v>
      </c>
      <c r="G14" s="65">
        <v>0</v>
      </c>
      <c r="H14" s="65">
        <v>3</v>
      </c>
      <c r="I14" s="65">
        <v>5</v>
      </c>
      <c r="J14" s="65">
        <v>7</v>
      </c>
      <c r="K14" s="65">
        <v>11</v>
      </c>
      <c r="M14" s="9">
        <v>2.38</v>
      </c>
      <c r="N14" s="9">
        <v>2.44</v>
      </c>
      <c r="O14" s="9"/>
      <c r="P14" s="52">
        <v>-2</v>
      </c>
      <c r="Q14" s="52">
        <v>0</v>
      </c>
      <c r="R14" s="52">
        <v>0</v>
      </c>
      <c r="S14" s="52">
        <v>3</v>
      </c>
      <c r="T14" s="52">
        <v>4</v>
      </c>
      <c r="U14" s="52">
        <v>6</v>
      </c>
      <c r="V14" s="52">
        <v>7</v>
      </c>
    </row>
    <row r="15" spans="1:22">
      <c r="A15" s="61">
        <v>43040</v>
      </c>
      <c r="B15" s="9">
        <v>2.83</v>
      </c>
      <c r="C15" s="9">
        <v>2.78</v>
      </c>
      <c r="D15" s="9"/>
      <c r="E15" s="65">
        <v>-2</v>
      </c>
      <c r="F15" s="65">
        <v>0</v>
      </c>
      <c r="G15" s="65">
        <v>0</v>
      </c>
      <c r="H15" s="65">
        <v>2</v>
      </c>
      <c r="I15" s="65">
        <v>4</v>
      </c>
      <c r="J15" s="65">
        <v>8</v>
      </c>
      <c r="K15" s="65">
        <v>10</v>
      </c>
      <c r="M15" s="9">
        <v>2.5</v>
      </c>
      <c r="N15" s="9">
        <v>2.42</v>
      </c>
      <c r="O15" s="9"/>
      <c r="P15" s="52">
        <v>-1</v>
      </c>
      <c r="Q15" s="52">
        <v>0</v>
      </c>
      <c r="R15" s="52">
        <v>1</v>
      </c>
      <c r="S15" s="52">
        <v>2</v>
      </c>
      <c r="T15" s="52">
        <v>4</v>
      </c>
      <c r="U15" s="52">
        <v>6</v>
      </c>
      <c r="V15" s="52">
        <v>8</v>
      </c>
    </row>
    <row r="16" spans="1:22">
      <c r="A16" s="61">
        <v>43070</v>
      </c>
      <c r="B16" s="9">
        <v>2.95</v>
      </c>
      <c r="C16" s="9">
        <v>2.94</v>
      </c>
      <c r="D16" s="9"/>
      <c r="E16" s="65">
        <v>-1</v>
      </c>
      <c r="F16" s="65">
        <v>0</v>
      </c>
      <c r="G16" s="65">
        <v>1</v>
      </c>
      <c r="H16" s="65">
        <v>2</v>
      </c>
      <c r="I16" s="65">
        <v>4</v>
      </c>
      <c r="J16" s="65">
        <v>9</v>
      </c>
      <c r="K16" s="65">
        <v>11</v>
      </c>
      <c r="M16" s="9">
        <v>2.4900000000000002</v>
      </c>
      <c r="N16" s="9">
        <v>2.46</v>
      </c>
      <c r="O16" s="9"/>
      <c r="P16" s="52">
        <v>-2</v>
      </c>
      <c r="Q16" s="52">
        <v>0</v>
      </c>
      <c r="R16" s="52">
        <v>1</v>
      </c>
      <c r="S16" s="52">
        <v>2</v>
      </c>
      <c r="T16" s="52">
        <v>4</v>
      </c>
      <c r="U16" s="52">
        <v>6</v>
      </c>
      <c r="V16" s="52">
        <v>8</v>
      </c>
    </row>
    <row r="17" spans="1:22">
      <c r="A17" s="61">
        <v>43101</v>
      </c>
      <c r="B17" s="9">
        <v>3.06</v>
      </c>
      <c r="C17" s="9">
        <v>2.95</v>
      </c>
      <c r="D17" s="9"/>
      <c r="E17" s="65">
        <v>0</v>
      </c>
      <c r="F17" s="65">
        <v>0</v>
      </c>
      <c r="G17" s="65">
        <v>1</v>
      </c>
      <c r="H17" s="65">
        <v>2</v>
      </c>
      <c r="I17" s="65">
        <v>4</v>
      </c>
      <c r="J17" s="65">
        <v>9</v>
      </c>
      <c r="K17" s="65">
        <v>11</v>
      </c>
      <c r="M17" s="9">
        <v>2.48</v>
      </c>
      <c r="N17" s="9">
        <v>2.4900000000000002</v>
      </c>
      <c r="O17" s="9"/>
      <c r="P17" s="52">
        <v>-2</v>
      </c>
      <c r="Q17" s="52">
        <v>0</v>
      </c>
      <c r="R17" s="52">
        <v>1</v>
      </c>
      <c r="S17" s="52">
        <v>2</v>
      </c>
      <c r="T17" s="52">
        <v>4</v>
      </c>
      <c r="U17" s="52">
        <v>6</v>
      </c>
      <c r="V17" s="52">
        <v>8</v>
      </c>
    </row>
    <row r="18" spans="1:22">
      <c r="A18" s="61">
        <v>43132</v>
      </c>
      <c r="B18" s="9">
        <v>2.96</v>
      </c>
      <c r="C18" s="9">
        <v>2.99</v>
      </c>
      <c r="D18" s="9"/>
      <c r="E18" s="65">
        <v>0</v>
      </c>
      <c r="F18" s="65">
        <v>0</v>
      </c>
      <c r="G18" s="65">
        <v>1</v>
      </c>
      <c r="H18" s="65">
        <v>3</v>
      </c>
      <c r="I18" s="65">
        <v>4</v>
      </c>
      <c r="J18" s="65">
        <v>7</v>
      </c>
      <c r="K18" s="65">
        <v>8</v>
      </c>
      <c r="M18" s="9">
        <v>2.48</v>
      </c>
      <c r="N18" s="9">
        <v>2.48</v>
      </c>
      <c r="O18" s="9"/>
      <c r="P18" s="52">
        <v>0</v>
      </c>
      <c r="Q18" s="52">
        <v>0</v>
      </c>
      <c r="R18" s="52">
        <v>1</v>
      </c>
      <c r="S18" s="52">
        <v>2</v>
      </c>
      <c r="T18" s="52">
        <v>4</v>
      </c>
      <c r="U18" s="52">
        <v>5</v>
      </c>
      <c r="V18" s="52">
        <v>7</v>
      </c>
    </row>
    <row r="19" spans="1:22">
      <c r="A19" s="61">
        <v>43160</v>
      </c>
      <c r="B19" s="9">
        <v>2.61</v>
      </c>
      <c r="C19" s="9">
        <v>2.87</v>
      </c>
      <c r="D19" s="9"/>
      <c r="E19" s="65">
        <v>0</v>
      </c>
      <c r="F19" s="65">
        <v>0</v>
      </c>
      <c r="G19" s="65">
        <v>0</v>
      </c>
      <c r="H19" s="65">
        <v>2</v>
      </c>
      <c r="I19" s="65">
        <v>3</v>
      </c>
      <c r="J19" s="65">
        <v>5</v>
      </c>
      <c r="K19" s="65">
        <v>9</v>
      </c>
      <c r="M19" s="9">
        <v>2.11</v>
      </c>
      <c r="N19" s="9">
        <v>2.36</v>
      </c>
      <c r="O19" s="9"/>
      <c r="P19" s="52">
        <v>-2</v>
      </c>
      <c r="Q19" s="52">
        <v>-1</v>
      </c>
      <c r="R19" s="52">
        <v>0</v>
      </c>
      <c r="S19" s="52">
        <v>2</v>
      </c>
      <c r="T19" s="52">
        <v>3</v>
      </c>
      <c r="U19" s="52">
        <v>5</v>
      </c>
      <c r="V19" s="52">
        <v>8</v>
      </c>
    </row>
    <row r="20" spans="1:22">
      <c r="A20" s="61">
        <v>43191</v>
      </c>
      <c r="B20" s="9">
        <v>3.29</v>
      </c>
      <c r="C20" s="9">
        <v>2.95</v>
      </c>
      <c r="D20" s="9"/>
      <c r="E20" s="65">
        <v>-4</v>
      </c>
      <c r="F20" s="65">
        <v>0</v>
      </c>
      <c r="G20" s="65">
        <v>1</v>
      </c>
      <c r="H20" s="65">
        <v>2</v>
      </c>
      <c r="I20" s="65">
        <v>5</v>
      </c>
      <c r="J20" s="65">
        <v>10</v>
      </c>
      <c r="K20" s="65">
        <v>12</v>
      </c>
      <c r="M20" s="9">
        <v>2.21</v>
      </c>
      <c r="N20" s="9">
        <v>2.27</v>
      </c>
      <c r="O20" s="9"/>
      <c r="P20" s="52">
        <v>-5</v>
      </c>
      <c r="Q20" s="52">
        <v>-1</v>
      </c>
      <c r="R20" s="52">
        <v>0</v>
      </c>
      <c r="S20" s="52">
        <v>2</v>
      </c>
      <c r="T20" s="52">
        <v>4</v>
      </c>
      <c r="U20" s="52">
        <v>6</v>
      </c>
      <c r="V20" s="52">
        <v>8</v>
      </c>
    </row>
    <row r="21" spans="1:22">
      <c r="A21" s="61">
        <v>43221</v>
      </c>
      <c r="B21" s="9">
        <v>2.58</v>
      </c>
      <c r="C21" s="9">
        <v>2.82</v>
      </c>
      <c r="D21" s="9"/>
      <c r="E21" s="65">
        <v>0</v>
      </c>
      <c r="F21" s="65">
        <v>0</v>
      </c>
      <c r="G21" s="65">
        <v>0</v>
      </c>
      <c r="H21" s="65">
        <v>2</v>
      </c>
      <c r="I21" s="65">
        <v>3</v>
      </c>
      <c r="J21" s="65">
        <v>6</v>
      </c>
      <c r="K21" s="65">
        <v>15</v>
      </c>
      <c r="M21" s="9">
        <v>2.4700000000000002</v>
      </c>
      <c r="N21" s="9">
        <v>2.2599999999999998</v>
      </c>
      <c r="O21" s="9"/>
      <c r="P21" s="52">
        <v>-1</v>
      </c>
      <c r="Q21" s="52">
        <v>0</v>
      </c>
      <c r="R21" s="52">
        <v>1</v>
      </c>
      <c r="S21" s="52">
        <v>2</v>
      </c>
      <c r="T21" s="52">
        <v>3</v>
      </c>
      <c r="U21" s="52">
        <v>5</v>
      </c>
      <c r="V21" s="52">
        <v>10</v>
      </c>
    </row>
    <row r="22" spans="1:22">
      <c r="A22" s="61">
        <v>43252</v>
      </c>
      <c r="B22" s="9">
        <v>2.8</v>
      </c>
      <c r="C22" s="9">
        <v>2.89</v>
      </c>
      <c r="D22" s="9"/>
      <c r="E22" s="65">
        <v>-3</v>
      </c>
      <c r="F22" s="65">
        <v>0</v>
      </c>
      <c r="G22" s="65">
        <v>1</v>
      </c>
      <c r="H22" s="65">
        <v>2</v>
      </c>
      <c r="I22" s="65">
        <v>4</v>
      </c>
      <c r="J22" s="65">
        <v>7</v>
      </c>
      <c r="K22" s="65">
        <v>10</v>
      </c>
      <c r="M22" s="9">
        <v>2.19</v>
      </c>
      <c r="N22" s="9">
        <v>2.29</v>
      </c>
      <c r="O22" s="9"/>
      <c r="P22" s="52">
        <v>-1</v>
      </c>
      <c r="Q22" s="52">
        <v>0</v>
      </c>
      <c r="R22" s="52">
        <v>1</v>
      </c>
      <c r="S22" s="52">
        <v>2</v>
      </c>
      <c r="T22" s="52">
        <v>3</v>
      </c>
      <c r="U22" s="52">
        <v>5</v>
      </c>
      <c r="V22" s="52">
        <v>7</v>
      </c>
    </row>
    <row r="23" spans="1:22">
      <c r="A23" s="61">
        <v>43282</v>
      </c>
      <c r="B23" s="9">
        <v>2.5299999999999998</v>
      </c>
      <c r="C23" s="9">
        <v>2.64</v>
      </c>
      <c r="D23" s="9"/>
      <c r="E23" s="65">
        <v>-3</v>
      </c>
      <c r="F23" s="65">
        <v>0</v>
      </c>
      <c r="G23" s="65">
        <v>0</v>
      </c>
      <c r="H23" s="65">
        <v>2</v>
      </c>
      <c r="I23" s="65">
        <v>4</v>
      </c>
      <c r="J23" s="65">
        <v>5</v>
      </c>
      <c r="K23" s="65">
        <v>9</v>
      </c>
      <c r="M23" s="9">
        <v>2.5499999999999998</v>
      </c>
      <c r="N23" s="9">
        <v>2.4</v>
      </c>
      <c r="O23" s="9"/>
      <c r="P23" s="52">
        <v>-2</v>
      </c>
      <c r="Q23" s="52">
        <v>0</v>
      </c>
      <c r="R23" s="52">
        <v>1</v>
      </c>
      <c r="S23" s="52">
        <v>2</v>
      </c>
      <c r="T23" s="52">
        <v>4</v>
      </c>
      <c r="U23" s="52">
        <v>6</v>
      </c>
      <c r="V23" s="52">
        <v>8</v>
      </c>
    </row>
    <row r="24" spans="1:22">
      <c r="A24" s="61">
        <v>43313</v>
      </c>
      <c r="B24" s="9">
        <v>2.5299999999999998</v>
      </c>
      <c r="C24" s="9">
        <v>2.62</v>
      </c>
      <c r="D24" s="9"/>
      <c r="E24" s="65">
        <v>-3</v>
      </c>
      <c r="F24" s="65">
        <v>0</v>
      </c>
      <c r="G24" s="65">
        <v>0</v>
      </c>
      <c r="H24" s="65">
        <v>2</v>
      </c>
      <c r="I24" s="65">
        <v>3</v>
      </c>
      <c r="J24" s="65">
        <v>5</v>
      </c>
      <c r="K24" s="65">
        <v>12</v>
      </c>
      <c r="M24" s="9">
        <v>2.34</v>
      </c>
      <c r="N24" s="9">
        <v>2.36</v>
      </c>
      <c r="O24" s="9"/>
      <c r="P24" s="52">
        <v>-1</v>
      </c>
      <c r="Q24" s="52">
        <v>0</v>
      </c>
      <c r="R24" s="52">
        <v>1</v>
      </c>
      <c r="S24" s="52">
        <v>2</v>
      </c>
      <c r="T24" s="52">
        <v>3</v>
      </c>
      <c r="U24" s="52">
        <v>5</v>
      </c>
      <c r="V24" s="52">
        <v>8</v>
      </c>
    </row>
    <row r="25" spans="1:22">
      <c r="A25" s="61">
        <v>43344</v>
      </c>
      <c r="B25" s="9">
        <v>2.4700000000000002</v>
      </c>
      <c r="C25" s="9">
        <v>2.5099999999999998</v>
      </c>
      <c r="D25" s="9"/>
      <c r="E25" s="65">
        <v>-2</v>
      </c>
      <c r="F25" s="65">
        <v>0</v>
      </c>
      <c r="G25" s="65">
        <v>0</v>
      </c>
      <c r="H25" s="65">
        <v>2</v>
      </c>
      <c r="I25" s="65">
        <v>3</v>
      </c>
      <c r="J25" s="65">
        <v>7</v>
      </c>
      <c r="K25" s="65">
        <v>12</v>
      </c>
      <c r="M25" s="9">
        <v>2.1</v>
      </c>
      <c r="N25" s="9">
        <v>2.33</v>
      </c>
      <c r="O25" s="9"/>
      <c r="P25" s="52">
        <v>-2</v>
      </c>
      <c r="Q25" s="52">
        <v>0</v>
      </c>
      <c r="R25" s="52">
        <v>0</v>
      </c>
      <c r="S25" s="52">
        <v>2</v>
      </c>
      <c r="T25" s="52">
        <v>3</v>
      </c>
      <c r="U25" s="52">
        <v>5</v>
      </c>
      <c r="V25" s="52">
        <v>8</v>
      </c>
    </row>
    <row r="26" spans="1:22">
      <c r="A26" s="61">
        <v>43374</v>
      </c>
      <c r="B26" s="9">
        <v>2.52</v>
      </c>
      <c r="C26" s="9">
        <v>2.5099999999999998</v>
      </c>
      <c r="D26" s="9"/>
      <c r="E26" s="65">
        <v>-3</v>
      </c>
      <c r="F26" s="65">
        <v>0</v>
      </c>
      <c r="G26" s="65">
        <v>0</v>
      </c>
      <c r="H26" s="65">
        <v>2</v>
      </c>
      <c r="I26" s="65">
        <v>3</v>
      </c>
      <c r="J26" s="65">
        <v>5</v>
      </c>
      <c r="K26" s="65">
        <v>10</v>
      </c>
      <c r="M26" s="9">
        <v>2.5499999999999998</v>
      </c>
      <c r="N26" s="9">
        <v>2.33</v>
      </c>
      <c r="O26" s="9"/>
      <c r="P26" s="52">
        <v>-2</v>
      </c>
      <c r="Q26" s="52">
        <v>0</v>
      </c>
      <c r="R26" s="52">
        <v>1</v>
      </c>
      <c r="S26" s="52">
        <v>2</v>
      </c>
      <c r="T26" s="52">
        <v>4</v>
      </c>
      <c r="U26" s="52">
        <v>6</v>
      </c>
      <c r="V26" s="52">
        <v>10</v>
      </c>
    </row>
    <row r="27" spans="1:22">
      <c r="A27" s="61">
        <v>43405</v>
      </c>
      <c r="B27" s="9">
        <v>2.5099999999999998</v>
      </c>
      <c r="C27" s="9">
        <v>2.5</v>
      </c>
      <c r="D27" s="9"/>
      <c r="E27" s="65">
        <v>-3</v>
      </c>
      <c r="F27" s="65">
        <v>0</v>
      </c>
      <c r="G27" s="65">
        <v>0</v>
      </c>
      <c r="H27" s="65">
        <v>2</v>
      </c>
      <c r="I27" s="65">
        <v>3</v>
      </c>
      <c r="J27" s="65">
        <v>7</v>
      </c>
      <c r="K27" s="65">
        <v>9</v>
      </c>
      <c r="M27" s="9">
        <v>2.66</v>
      </c>
      <c r="N27" s="9">
        <v>2.4300000000000002</v>
      </c>
      <c r="O27" s="9"/>
      <c r="P27" s="52">
        <v>-2</v>
      </c>
      <c r="Q27" s="52">
        <v>0</v>
      </c>
      <c r="R27" s="52">
        <v>1</v>
      </c>
      <c r="S27" s="52">
        <v>2</v>
      </c>
      <c r="T27" s="52">
        <v>4</v>
      </c>
      <c r="U27" s="52">
        <v>6</v>
      </c>
      <c r="V27" s="52">
        <v>10</v>
      </c>
    </row>
    <row r="28" spans="1:22">
      <c r="A28" s="61">
        <v>43435</v>
      </c>
      <c r="B28" s="9">
        <v>2.16</v>
      </c>
      <c r="C28" s="9">
        <v>2.4</v>
      </c>
      <c r="D28" s="9"/>
      <c r="E28" s="65">
        <v>-3</v>
      </c>
      <c r="F28" s="65">
        <v>0</v>
      </c>
      <c r="G28" s="65">
        <v>0</v>
      </c>
      <c r="H28" s="65">
        <v>2</v>
      </c>
      <c r="I28" s="65">
        <v>3</v>
      </c>
      <c r="J28" s="65">
        <v>5</v>
      </c>
      <c r="K28" s="65">
        <v>9</v>
      </c>
      <c r="M28" s="9">
        <v>2.14</v>
      </c>
      <c r="N28" s="9">
        <v>2.4500000000000002</v>
      </c>
      <c r="O28" s="9"/>
      <c r="P28" s="52">
        <v>-3</v>
      </c>
      <c r="Q28" s="52">
        <v>0</v>
      </c>
      <c r="R28" s="52">
        <v>0</v>
      </c>
      <c r="S28" s="52">
        <v>2</v>
      </c>
      <c r="T28" s="52">
        <v>3</v>
      </c>
      <c r="U28" s="52">
        <v>5</v>
      </c>
      <c r="V28" s="52">
        <v>8</v>
      </c>
    </row>
    <row r="29" spans="1:22">
      <c r="A29" s="61">
        <v>43466</v>
      </c>
      <c r="B29" s="9">
        <v>2.84</v>
      </c>
      <c r="C29" s="9">
        <v>2.5</v>
      </c>
      <c r="D29" s="9"/>
      <c r="E29" s="65">
        <v>0</v>
      </c>
      <c r="F29" s="65">
        <v>0</v>
      </c>
      <c r="G29" s="65">
        <v>1</v>
      </c>
      <c r="H29" s="65">
        <v>2</v>
      </c>
      <c r="I29" s="65">
        <v>4</v>
      </c>
      <c r="J29" s="65">
        <v>5</v>
      </c>
      <c r="K29" s="65">
        <v>8</v>
      </c>
      <c r="M29" s="9">
        <v>2.5099999999999998</v>
      </c>
      <c r="N29" s="9">
        <v>2.4300000000000002</v>
      </c>
      <c r="O29" s="9"/>
      <c r="P29" s="52">
        <v>-2</v>
      </c>
      <c r="Q29" s="52">
        <v>0</v>
      </c>
      <c r="R29" s="52">
        <v>1</v>
      </c>
      <c r="S29" s="52">
        <v>2</v>
      </c>
      <c r="T29" s="52">
        <v>4</v>
      </c>
      <c r="U29" s="52">
        <v>5</v>
      </c>
      <c r="V29" s="52">
        <v>8</v>
      </c>
    </row>
    <row r="30" spans="1:22">
      <c r="A30" s="61">
        <v>43497</v>
      </c>
      <c r="B30" s="9">
        <v>2.2799999999999998</v>
      </c>
      <c r="C30" s="9">
        <v>2.4300000000000002</v>
      </c>
      <c r="D30" s="9"/>
      <c r="E30" s="65">
        <v>-2</v>
      </c>
      <c r="F30" s="65">
        <v>0</v>
      </c>
      <c r="G30" s="65">
        <v>0</v>
      </c>
      <c r="H30" s="65">
        <v>2</v>
      </c>
      <c r="I30" s="65">
        <v>3</v>
      </c>
      <c r="J30" s="65">
        <v>5</v>
      </c>
      <c r="K30" s="65">
        <v>9</v>
      </c>
      <c r="M30" s="9">
        <v>2.4300000000000002</v>
      </c>
      <c r="N30" s="9">
        <v>2.36</v>
      </c>
      <c r="O30" s="9"/>
      <c r="P30" s="52">
        <v>-2</v>
      </c>
      <c r="Q30" s="52">
        <v>0</v>
      </c>
      <c r="R30" s="52">
        <v>1</v>
      </c>
      <c r="S30" s="52">
        <v>2</v>
      </c>
      <c r="T30" s="52">
        <v>3</v>
      </c>
      <c r="U30" s="52">
        <v>5</v>
      </c>
      <c r="V30" s="52">
        <v>10</v>
      </c>
    </row>
    <row r="31" spans="1:22">
      <c r="A31" s="61">
        <v>43525</v>
      </c>
      <c r="B31" s="9">
        <v>2.39</v>
      </c>
      <c r="C31" s="9">
        <v>2.5099999999999998</v>
      </c>
      <c r="D31" s="9"/>
      <c r="E31" s="65">
        <v>-5</v>
      </c>
      <c r="F31" s="65">
        <v>0</v>
      </c>
      <c r="G31" s="65">
        <v>0</v>
      </c>
      <c r="H31" s="65">
        <v>2</v>
      </c>
      <c r="I31" s="65">
        <v>3</v>
      </c>
      <c r="J31" s="65">
        <v>5</v>
      </c>
      <c r="K31" s="65">
        <v>9</v>
      </c>
      <c r="M31" s="9">
        <v>2.0099999999999998</v>
      </c>
      <c r="N31" s="9">
        <v>2.3199999999999998</v>
      </c>
      <c r="O31" s="9"/>
      <c r="P31" s="52">
        <v>-4</v>
      </c>
      <c r="Q31" s="52">
        <v>-1</v>
      </c>
      <c r="R31" s="52">
        <v>0</v>
      </c>
      <c r="S31" s="52">
        <v>2</v>
      </c>
      <c r="T31" s="52">
        <v>3</v>
      </c>
      <c r="U31" s="52">
        <v>5</v>
      </c>
      <c r="V31" s="52">
        <v>8</v>
      </c>
    </row>
    <row r="32" spans="1:22">
      <c r="A32" s="61">
        <v>43556</v>
      </c>
      <c r="B32" s="9">
        <v>2.84</v>
      </c>
      <c r="C32" s="9">
        <v>2.5099999999999998</v>
      </c>
      <c r="D32" s="9"/>
      <c r="E32" s="65">
        <v>0</v>
      </c>
      <c r="F32" s="65">
        <v>0</v>
      </c>
      <c r="G32" s="65">
        <v>1</v>
      </c>
      <c r="H32" s="65">
        <v>3</v>
      </c>
      <c r="I32" s="65">
        <v>4</v>
      </c>
      <c r="J32" s="65">
        <v>5</v>
      </c>
      <c r="K32" s="65">
        <v>7</v>
      </c>
      <c r="M32" s="9">
        <v>2.62</v>
      </c>
      <c r="N32" s="9">
        <v>2.35</v>
      </c>
      <c r="O32" s="9"/>
      <c r="P32" s="52">
        <v>-1</v>
      </c>
      <c r="Q32" s="52">
        <v>0</v>
      </c>
      <c r="R32" s="52">
        <v>1</v>
      </c>
      <c r="S32" s="52">
        <v>2</v>
      </c>
      <c r="T32" s="52">
        <v>4</v>
      </c>
      <c r="U32" s="52">
        <v>5</v>
      </c>
      <c r="V32" s="52">
        <v>8</v>
      </c>
    </row>
    <row r="33" spans="1:22">
      <c r="A33" s="61">
        <v>43586</v>
      </c>
      <c r="B33" s="9">
        <v>2.0099999999999998</v>
      </c>
      <c r="C33" s="9">
        <v>2.41</v>
      </c>
      <c r="D33" s="9"/>
      <c r="E33" s="65">
        <v>-3</v>
      </c>
      <c r="F33" s="65">
        <v>0</v>
      </c>
      <c r="G33" s="65">
        <v>0</v>
      </c>
      <c r="H33" s="65">
        <v>2</v>
      </c>
      <c r="I33" s="65">
        <v>3</v>
      </c>
      <c r="J33" s="65">
        <v>5</v>
      </c>
      <c r="K33" s="65">
        <v>8</v>
      </c>
      <c r="M33" s="9">
        <v>2.2999999999999998</v>
      </c>
      <c r="N33" s="9">
        <v>2.31</v>
      </c>
      <c r="O33" s="9"/>
      <c r="P33" s="52">
        <v>-2</v>
      </c>
      <c r="Q33" s="52">
        <v>0</v>
      </c>
      <c r="R33" s="52">
        <v>1</v>
      </c>
      <c r="S33" s="52">
        <v>2</v>
      </c>
      <c r="T33" s="52">
        <v>3</v>
      </c>
      <c r="U33" s="52">
        <v>5</v>
      </c>
      <c r="V33" s="52">
        <v>8</v>
      </c>
    </row>
    <row r="34" spans="1:22">
      <c r="A34" s="61">
        <v>43617</v>
      </c>
      <c r="B34" s="9">
        <v>2.68</v>
      </c>
      <c r="C34" s="9">
        <v>2.5099999999999998</v>
      </c>
      <c r="D34" s="9"/>
      <c r="E34" s="65">
        <v>-3</v>
      </c>
      <c r="F34" s="65">
        <v>0</v>
      </c>
      <c r="G34" s="65">
        <v>0</v>
      </c>
      <c r="H34" s="65">
        <v>2</v>
      </c>
      <c r="I34" s="65">
        <v>3</v>
      </c>
      <c r="J34" s="65">
        <v>5</v>
      </c>
      <c r="K34" s="65">
        <v>10</v>
      </c>
      <c r="M34" s="9">
        <v>2.11</v>
      </c>
      <c r="N34" s="9">
        <v>2.34</v>
      </c>
      <c r="O34" s="9"/>
      <c r="P34" s="52">
        <v>-3</v>
      </c>
      <c r="Q34" s="52">
        <v>0</v>
      </c>
      <c r="R34" s="52">
        <v>0</v>
      </c>
      <c r="S34" s="52">
        <v>2</v>
      </c>
      <c r="T34" s="52">
        <v>3</v>
      </c>
      <c r="U34" s="52">
        <v>5</v>
      </c>
      <c r="V34" s="52">
        <v>8</v>
      </c>
    </row>
    <row r="35" spans="1:22">
      <c r="A35" s="61">
        <v>43647</v>
      </c>
      <c r="B35" s="9">
        <v>2.38</v>
      </c>
      <c r="C35" s="9">
        <v>2.35</v>
      </c>
      <c r="D35" s="9"/>
      <c r="E35" s="65">
        <v>0</v>
      </c>
      <c r="F35" s="65">
        <v>0</v>
      </c>
      <c r="G35" s="65">
        <v>1</v>
      </c>
      <c r="H35" s="65">
        <v>2</v>
      </c>
      <c r="I35" s="65">
        <v>4</v>
      </c>
      <c r="J35" s="65">
        <v>5</v>
      </c>
      <c r="K35" s="65">
        <v>6</v>
      </c>
      <c r="M35" s="9">
        <v>2.2599999999999998</v>
      </c>
      <c r="N35" s="9">
        <v>2.2200000000000002</v>
      </c>
      <c r="O35" s="9"/>
      <c r="P35" s="52">
        <v>-1</v>
      </c>
      <c r="Q35" s="52">
        <v>0</v>
      </c>
      <c r="R35" s="52">
        <v>1</v>
      </c>
      <c r="S35" s="52">
        <v>2</v>
      </c>
      <c r="T35" s="52">
        <v>4</v>
      </c>
      <c r="U35" s="52">
        <v>5</v>
      </c>
      <c r="V35" s="52">
        <v>7</v>
      </c>
    </row>
    <row r="36" spans="1:22">
      <c r="A36" s="61">
        <v>43678</v>
      </c>
      <c r="B36" s="9">
        <v>2.09</v>
      </c>
      <c r="C36" s="9">
        <v>2.38</v>
      </c>
      <c r="D36" s="9"/>
      <c r="E36" s="65">
        <v>-2</v>
      </c>
      <c r="F36" s="65">
        <v>0</v>
      </c>
      <c r="G36" s="65">
        <v>0</v>
      </c>
      <c r="H36" s="65">
        <v>2</v>
      </c>
      <c r="I36" s="65">
        <v>3</v>
      </c>
      <c r="J36" s="65">
        <v>5</v>
      </c>
      <c r="K36" s="65">
        <v>6</v>
      </c>
      <c r="M36" s="9">
        <v>2.19</v>
      </c>
      <c r="N36" s="9">
        <v>2.19</v>
      </c>
      <c r="O36" s="9"/>
      <c r="P36" s="52">
        <v>-2</v>
      </c>
      <c r="Q36" s="52">
        <v>0</v>
      </c>
      <c r="R36" s="52">
        <v>1</v>
      </c>
      <c r="S36" s="52">
        <v>2</v>
      </c>
      <c r="T36" s="52">
        <v>3</v>
      </c>
      <c r="U36" s="52">
        <v>5</v>
      </c>
      <c r="V36" s="52">
        <v>8</v>
      </c>
    </row>
    <row r="37" spans="1:22">
      <c r="A37" s="61">
        <v>43709</v>
      </c>
      <c r="B37" s="9">
        <v>2.2400000000000002</v>
      </c>
      <c r="C37" s="9">
        <v>2.23</v>
      </c>
      <c r="D37" s="9"/>
      <c r="E37" s="65">
        <v>-3</v>
      </c>
      <c r="F37" s="65">
        <v>0</v>
      </c>
      <c r="G37" s="65">
        <v>0</v>
      </c>
      <c r="H37" s="65">
        <v>2</v>
      </c>
      <c r="I37" s="65">
        <v>4</v>
      </c>
      <c r="J37" s="65">
        <v>5</v>
      </c>
      <c r="K37" s="65">
        <v>9</v>
      </c>
      <c r="M37" s="9">
        <v>2.4700000000000002</v>
      </c>
      <c r="N37" s="9">
        <v>2.31</v>
      </c>
      <c r="O37" s="9"/>
      <c r="P37" s="52">
        <v>-3</v>
      </c>
      <c r="Q37" s="52">
        <v>-1</v>
      </c>
      <c r="R37" s="52">
        <v>0</v>
      </c>
      <c r="S37" s="52">
        <v>2</v>
      </c>
      <c r="T37" s="52">
        <v>4</v>
      </c>
      <c r="U37" s="52">
        <v>6</v>
      </c>
      <c r="V37" s="52">
        <v>10</v>
      </c>
    </row>
    <row r="38" spans="1:22">
      <c r="A38" s="61">
        <v>43739</v>
      </c>
      <c r="B38" s="9">
        <v>2.14</v>
      </c>
      <c r="C38" s="9">
        <v>2.15</v>
      </c>
      <c r="D38" s="9"/>
      <c r="E38" s="65">
        <v>-2</v>
      </c>
      <c r="F38" s="65">
        <v>0</v>
      </c>
      <c r="G38" s="65">
        <v>0</v>
      </c>
      <c r="H38" s="65">
        <v>2</v>
      </c>
      <c r="I38" s="65">
        <v>4</v>
      </c>
      <c r="J38" s="65">
        <v>5</v>
      </c>
      <c r="K38" s="65">
        <v>5</v>
      </c>
      <c r="M38" s="9">
        <v>2.35</v>
      </c>
      <c r="N38" s="9">
        <v>2.34</v>
      </c>
      <c r="O38" s="9"/>
      <c r="P38" s="52">
        <v>-1</v>
      </c>
      <c r="Q38" s="52">
        <v>0</v>
      </c>
      <c r="R38" s="52">
        <v>1</v>
      </c>
      <c r="S38" s="52">
        <v>2</v>
      </c>
      <c r="T38" s="52">
        <v>4</v>
      </c>
      <c r="U38" s="52">
        <v>5</v>
      </c>
      <c r="V38" s="52">
        <v>7</v>
      </c>
    </row>
    <row r="39" spans="1:22">
      <c r="A39" s="61">
        <v>43770</v>
      </c>
      <c r="B39" s="9">
        <v>2.08</v>
      </c>
      <c r="C39" s="9">
        <v>2.15</v>
      </c>
      <c r="D39" s="9"/>
      <c r="E39" s="65">
        <v>0</v>
      </c>
      <c r="F39" s="65">
        <v>0</v>
      </c>
      <c r="G39" s="65">
        <v>0</v>
      </c>
      <c r="H39" s="65">
        <v>2</v>
      </c>
      <c r="I39" s="65">
        <v>3</v>
      </c>
      <c r="J39" s="65">
        <v>5</v>
      </c>
      <c r="K39" s="65">
        <v>6</v>
      </c>
      <c r="M39" s="9">
        <v>2.2200000000000002</v>
      </c>
      <c r="N39" s="9">
        <v>2.35</v>
      </c>
      <c r="O39" s="9"/>
      <c r="P39" s="52">
        <v>-2</v>
      </c>
      <c r="Q39" s="52">
        <v>0</v>
      </c>
      <c r="R39" s="52">
        <v>1</v>
      </c>
      <c r="S39" s="52">
        <v>2</v>
      </c>
      <c r="T39" s="52">
        <v>3</v>
      </c>
      <c r="U39" s="52">
        <v>5</v>
      </c>
      <c r="V39" s="52">
        <v>8</v>
      </c>
    </row>
    <row r="40" spans="1:22">
      <c r="A40" s="61">
        <v>43800</v>
      </c>
      <c r="B40" s="9">
        <v>1.87</v>
      </c>
      <c r="C40" s="9">
        <v>2.0299999999999998</v>
      </c>
      <c r="D40" s="9"/>
      <c r="E40" s="65">
        <v>-4</v>
      </c>
      <c r="F40" s="65">
        <v>0</v>
      </c>
      <c r="G40" s="65">
        <v>0</v>
      </c>
      <c r="H40" s="65">
        <v>2</v>
      </c>
      <c r="I40" s="65">
        <v>3</v>
      </c>
      <c r="J40" s="65">
        <v>6</v>
      </c>
      <c r="K40" s="65">
        <v>9</v>
      </c>
      <c r="M40" s="9">
        <v>2.3199999999999998</v>
      </c>
      <c r="N40" s="9">
        <v>2.2999999999999998</v>
      </c>
      <c r="O40" s="9"/>
      <c r="P40" s="52">
        <v>-2</v>
      </c>
      <c r="Q40" s="52">
        <v>0</v>
      </c>
      <c r="R40" s="52">
        <v>0</v>
      </c>
      <c r="S40" s="52">
        <v>2</v>
      </c>
      <c r="T40" s="52">
        <v>3</v>
      </c>
      <c r="U40" s="52">
        <v>5</v>
      </c>
      <c r="V40" s="52">
        <v>9</v>
      </c>
    </row>
    <row r="41" spans="1:22">
      <c r="A41" s="61">
        <v>43831</v>
      </c>
      <c r="B41" s="9">
        <v>2.27</v>
      </c>
      <c r="C41" s="9">
        <v>2.0699999999999998</v>
      </c>
      <c r="D41" s="9"/>
      <c r="E41" s="65">
        <v>-3</v>
      </c>
      <c r="F41" s="65">
        <v>0</v>
      </c>
      <c r="G41" s="65">
        <v>1</v>
      </c>
      <c r="H41" s="65">
        <v>2</v>
      </c>
      <c r="I41" s="65">
        <v>4</v>
      </c>
      <c r="J41" s="65">
        <v>5</v>
      </c>
      <c r="K41" s="65">
        <v>9</v>
      </c>
      <c r="M41" s="9">
        <v>2.33</v>
      </c>
      <c r="N41" s="9">
        <v>2.29</v>
      </c>
      <c r="O41" s="9"/>
      <c r="P41" s="52">
        <v>-2</v>
      </c>
      <c r="Q41" s="52">
        <v>0</v>
      </c>
      <c r="R41" s="52">
        <v>1</v>
      </c>
      <c r="S41" s="52">
        <v>2</v>
      </c>
      <c r="T41" s="52">
        <v>4</v>
      </c>
      <c r="U41" s="52">
        <v>6</v>
      </c>
      <c r="V41" s="52">
        <v>8</v>
      </c>
    </row>
    <row r="42" spans="1:22">
      <c r="A42" s="61">
        <v>43862</v>
      </c>
      <c r="B42" s="9">
        <v>1.86</v>
      </c>
      <c r="C42" s="9">
        <v>2</v>
      </c>
      <c r="D42" s="9"/>
      <c r="E42" s="65">
        <v>-4</v>
      </c>
      <c r="F42" s="65">
        <v>0</v>
      </c>
      <c r="G42" s="65">
        <v>0</v>
      </c>
      <c r="H42" s="65">
        <v>2</v>
      </c>
      <c r="I42" s="65">
        <v>3</v>
      </c>
      <c r="J42" s="65">
        <v>5</v>
      </c>
      <c r="K42" s="65">
        <v>6</v>
      </c>
      <c r="M42" s="9">
        <v>2.16</v>
      </c>
      <c r="N42" s="9">
        <v>2.27</v>
      </c>
      <c r="O42" s="9"/>
      <c r="P42" s="52">
        <v>-2</v>
      </c>
      <c r="Q42" s="52">
        <v>0</v>
      </c>
      <c r="R42" s="52">
        <v>1</v>
      </c>
      <c r="S42" s="52">
        <v>2</v>
      </c>
      <c r="T42" s="52">
        <v>3</v>
      </c>
      <c r="U42" s="52">
        <v>5</v>
      </c>
      <c r="V42" s="52">
        <v>7</v>
      </c>
    </row>
    <row r="43" spans="1:22">
      <c r="A43" s="61">
        <v>43891</v>
      </c>
      <c r="B43" s="9">
        <v>1.78</v>
      </c>
      <c r="C43" s="9">
        <v>1.97</v>
      </c>
      <c r="D43" s="9"/>
      <c r="E43" s="65">
        <v>-5</v>
      </c>
      <c r="F43" s="65">
        <v>0</v>
      </c>
      <c r="G43" s="65">
        <v>0</v>
      </c>
      <c r="H43" s="65">
        <v>2</v>
      </c>
      <c r="I43" s="65">
        <v>3</v>
      </c>
      <c r="J43" s="65">
        <v>5</v>
      </c>
      <c r="K43" s="65">
        <v>8</v>
      </c>
      <c r="M43" s="9">
        <v>1.66</v>
      </c>
      <c r="N43" s="9">
        <v>2.0499999999999998</v>
      </c>
      <c r="O43" s="9"/>
      <c r="P43" s="52">
        <v>-4</v>
      </c>
      <c r="Q43" s="52">
        <v>-2</v>
      </c>
      <c r="R43" s="52">
        <v>0</v>
      </c>
      <c r="S43" s="52">
        <v>2</v>
      </c>
      <c r="T43" s="52">
        <v>3</v>
      </c>
      <c r="U43" s="52">
        <v>5</v>
      </c>
      <c r="V43" s="52">
        <v>7</v>
      </c>
    </row>
    <row r="44" spans="1:22">
      <c r="A44" s="61">
        <v>43922</v>
      </c>
      <c r="B44" s="9">
        <v>2.06</v>
      </c>
      <c r="C44" s="9">
        <v>1.9</v>
      </c>
      <c r="D44" s="9"/>
      <c r="E44" s="65">
        <v>-5</v>
      </c>
      <c r="F44" s="65">
        <v>-2</v>
      </c>
      <c r="G44" s="65">
        <v>0</v>
      </c>
      <c r="H44" s="65">
        <v>2</v>
      </c>
      <c r="I44" s="65">
        <v>4</v>
      </c>
      <c r="J44" s="65">
        <v>5</v>
      </c>
      <c r="K44" s="65">
        <v>8</v>
      </c>
      <c r="M44" s="9">
        <v>1.47</v>
      </c>
      <c r="N44" s="9">
        <v>1.76</v>
      </c>
      <c r="O44" s="9"/>
      <c r="P44" s="52">
        <v>-10</v>
      </c>
      <c r="Q44" s="52">
        <v>-3</v>
      </c>
      <c r="R44" s="52">
        <v>0</v>
      </c>
      <c r="S44" s="52">
        <v>2</v>
      </c>
      <c r="T44" s="52">
        <v>4</v>
      </c>
      <c r="U44" s="52">
        <v>7</v>
      </c>
      <c r="V44" s="52">
        <v>8</v>
      </c>
    </row>
    <row r="45" spans="1:22">
      <c r="A45" s="61">
        <v>43952</v>
      </c>
      <c r="B45" s="9">
        <v>1.75</v>
      </c>
      <c r="C45" s="9">
        <v>1.86</v>
      </c>
      <c r="D45" s="9"/>
      <c r="E45" s="65">
        <v>-3</v>
      </c>
      <c r="F45" s="65">
        <v>0</v>
      </c>
      <c r="G45" s="65">
        <v>0</v>
      </c>
      <c r="H45" s="65">
        <v>2</v>
      </c>
      <c r="I45" s="65">
        <v>3</v>
      </c>
      <c r="J45" s="65">
        <v>5</v>
      </c>
      <c r="K45" s="65">
        <v>8</v>
      </c>
      <c r="M45" s="9">
        <v>1.45</v>
      </c>
      <c r="N45" s="9">
        <v>1.53</v>
      </c>
      <c r="O45" s="9"/>
      <c r="P45" s="52">
        <v>-5</v>
      </c>
      <c r="Q45" s="52">
        <v>-2</v>
      </c>
      <c r="R45" s="52">
        <v>0</v>
      </c>
      <c r="S45" s="52">
        <v>1</v>
      </c>
      <c r="T45" s="52">
        <v>3</v>
      </c>
      <c r="U45" s="52">
        <v>5</v>
      </c>
      <c r="V45" s="52">
        <v>8</v>
      </c>
    </row>
    <row r="46" spans="1:22">
      <c r="A46" s="61">
        <v>43983</v>
      </c>
      <c r="B46" s="9">
        <v>1.25</v>
      </c>
      <c r="C46" s="9">
        <v>1.69</v>
      </c>
      <c r="D46" s="9"/>
      <c r="E46" s="65">
        <v>-5</v>
      </c>
      <c r="F46" s="65">
        <v>-2</v>
      </c>
      <c r="G46" s="65">
        <v>0</v>
      </c>
      <c r="H46" s="65">
        <v>2</v>
      </c>
      <c r="I46" s="65">
        <v>3</v>
      </c>
      <c r="J46" s="65">
        <v>5</v>
      </c>
      <c r="K46" s="65">
        <v>5</v>
      </c>
      <c r="M46" s="9">
        <v>1.49</v>
      </c>
      <c r="N46" s="9">
        <v>1.47</v>
      </c>
      <c r="O46" s="9"/>
      <c r="P46" s="52">
        <v>-5</v>
      </c>
      <c r="Q46" s="52">
        <v>-3</v>
      </c>
      <c r="R46" s="52">
        <v>0</v>
      </c>
      <c r="S46" s="52">
        <v>1</v>
      </c>
      <c r="T46" s="52">
        <v>3</v>
      </c>
      <c r="U46" s="52">
        <v>5</v>
      </c>
      <c r="V46" s="52">
        <v>10</v>
      </c>
    </row>
    <row r="47" spans="1:22">
      <c r="A47" s="61">
        <v>44013</v>
      </c>
      <c r="B47" s="9">
        <v>1.91</v>
      </c>
      <c r="C47" s="9">
        <v>1.64</v>
      </c>
      <c r="D47" s="9"/>
      <c r="E47" s="65">
        <v>-6</v>
      </c>
      <c r="F47" s="65">
        <v>0</v>
      </c>
      <c r="G47" s="65">
        <v>0</v>
      </c>
      <c r="H47" s="65">
        <v>2</v>
      </c>
      <c r="I47" s="65">
        <v>4</v>
      </c>
      <c r="J47" s="65">
        <v>5</v>
      </c>
      <c r="K47" s="65">
        <v>7</v>
      </c>
      <c r="M47" s="9">
        <v>1.65</v>
      </c>
      <c r="N47" s="9">
        <v>1.53</v>
      </c>
      <c r="O47" s="9"/>
      <c r="P47" s="52">
        <v>-5</v>
      </c>
      <c r="Q47" s="52">
        <v>-2</v>
      </c>
      <c r="R47" s="52">
        <v>0</v>
      </c>
      <c r="S47" s="52">
        <v>2</v>
      </c>
      <c r="T47" s="52">
        <v>4</v>
      </c>
      <c r="U47" s="52">
        <v>5</v>
      </c>
      <c r="V47" s="52">
        <v>8</v>
      </c>
    </row>
    <row r="48" spans="1:22">
      <c r="A48" s="61">
        <v>44044</v>
      </c>
      <c r="B48" s="9">
        <v>1.1599999999999999</v>
      </c>
      <c r="C48" s="9">
        <v>1.44</v>
      </c>
      <c r="D48" s="9"/>
      <c r="E48" s="65">
        <v>-5</v>
      </c>
      <c r="F48" s="65">
        <v>0</v>
      </c>
      <c r="G48" s="65">
        <v>0</v>
      </c>
      <c r="H48" s="65">
        <v>2</v>
      </c>
      <c r="I48" s="65">
        <v>3</v>
      </c>
      <c r="J48" s="65">
        <v>5</v>
      </c>
      <c r="K48" s="65">
        <v>6</v>
      </c>
      <c r="M48" s="9">
        <v>2.17</v>
      </c>
      <c r="N48" s="9">
        <v>1.77</v>
      </c>
      <c r="O48" s="9"/>
      <c r="P48" s="52">
        <v>-2</v>
      </c>
      <c r="Q48" s="52">
        <v>0</v>
      </c>
      <c r="R48" s="52">
        <v>0</v>
      </c>
      <c r="S48" s="52">
        <v>2</v>
      </c>
      <c r="T48" s="52">
        <v>3</v>
      </c>
      <c r="U48" s="52">
        <v>5</v>
      </c>
      <c r="V48" s="52">
        <v>10</v>
      </c>
    </row>
    <row r="49" spans="1:22">
      <c r="A49" s="61">
        <v>44075</v>
      </c>
      <c r="B49" s="9">
        <v>1.67</v>
      </c>
      <c r="C49" s="9">
        <v>1.58</v>
      </c>
      <c r="D49" s="9"/>
      <c r="E49" s="65">
        <v>-9</v>
      </c>
      <c r="F49" s="65">
        <v>-2</v>
      </c>
      <c r="G49" s="65">
        <v>0</v>
      </c>
      <c r="H49" s="65">
        <v>2</v>
      </c>
      <c r="I49" s="65">
        <v>3</v>
      </c>
      <c r="J49" s="65">
        <v>5</v>
      </c>
      <c r="K49" s="65">
        <v>10</v>
      </c>
      <c r="M49" s="9">
        <v>1.97</v>
      </c>
      <c r="N49" s="9">
        <v>1.93</v>
      </c>
      <c r="O49" s="9"/>
      <c r="P49" s="52">
        <v>-5</v>
      </c>
      <c r="Q49" s="52">
        <v>-2</v>
      </c>
      <c r="R49" s="52">
        <v>0</v>
      </c>
      <c r="S49" s="52">
        <v>2</v>
      </c>
      <c r="T49" s="52">
        <v>3</v>
      </c>
      <c r="U49" s="52">
        <v>6</v>
      </c>
      <c r="V49" s="52">
        <v>10</v>
      </c>
    </row>
    <row r="50" spans="1:22">
      <c r="A50" s="61">
        <v>44105</v>
      </c>
      <c r="B50" s="9">
        <v>2.11</v>
      </c>
      <c r="C50" s="9">
        <v>1.65</v>
      </c>
      <c r="D50" s="9"/>
      <c r="E50" s="65">
        <v>-5</v>
      </c>
      <c r="F50" s="65">
        <v>0</v>
      </c>
      <c r="G50" s="65">
        <v>0</v>
      </c>
      <c r="H50" s="65">
        <v>2</v>
      </c>
      <c r="I50" s="65">
        <v>5</v>
      </c>
      <c r="J50" s="65">
        <v>7</v>
      </c>
      <c r="K50" s="65">
        <v>10</v>
      </c>
      <c r="M50" s="9">
        <v>2.4900000000000002</v>
      </c>
      <c r="N50" s="9">
        <v>2.21</v>
      </c>
      <c r="O50" s="9"/>
      <c r="P50" s="52">
        <v>-5</v>
      </c>
      <c r="Q50" s="52">
        <v>-1</v>
      </c>
      <c r="R50" s="52">
        <v>0</v>
      </c>
      <c r="S50" s="52">
        <v>2</v>
      </c>
      <c r="T50" s="52">
        <v>4</v>
      </c>
      <c r="U50" s="52">
        <v>7</v>
      </c>
      <c r="V50" s="52">
        <v>10</v>
      </c>
    </row>
    <row r="51" spans="1:22">
      <c r="A51" s="61">
        <v>44136</v>
      </c>
      <c r="B51" s="9">
        <v>1.77</v>
      </c>
      <c r="C51" s="9">
        <v>1.85</v>
      </c>
      <c r="D51" s="9"/>
      <c r="E51" s="65">
        <v>-5</v>
      </c>
      <c r="F51" s="65">
        <v>0</v>
      </c>
      <c r="G51" s="65">
        <v>0</v>
      </c>
      <c r="H51" s="65">
        <v>2</v>
      </c>
      <c r="I51" s="65">
        <v>3</v>
      </c>
      <c r="J51" s="65">
        <v>5</v>
      </c>
      <c r="K51" s="65">
        <v>11</v>
      </c>
      <c r="M51" s="9">
        <v>2.1</v>
      </c>
      <c r="N51" s="9">
        <v>2.19</v>
      </c>
      <c r="O51" s="9"/>
      <c r="P51" s="52">
        <v>-3</v>
      </c>
      <c r="Q51" s="52">
        <v>0</v>
      </c>
      <c r="R51" s="52">
        <v>0</v>
      </c>
      <c r="S51" s="52">
        <v>2</v>
      </c>
      <c r="T51" s="52">
        <v>3</v>
      </c>
      <c r="U51" s="52">
        <v>6</v>
      </c>
      <c r="V51" s="52">
        <v>10</v>
      </c>
    </row>
    <row r="52" spans="1:22">
      <c r="A52" s="61">
        <v>44166</v>
      </c>
      <c r="B52" s="9">
        <v>1.28</v>
      </c>
      <c r="C52" s="9">
        <v>1.72</v>
      </c>
      <c r="D52" s="9"/>
      <c r="E52" s="65">
        <v>-7</v>
      </c>
      <c r="F52" s="65">
        <v>-2</v>
      </c>
      <c r="G52" s="65">
        <v>0</v>
      </c>
      <c r="H52" s="65">
        <v>2</v>
      </c>
      <c r="I52" s="65">
        <v>3</v>
      </c>
      <c r="J52" s="65">
        <v>5</v>
      </c>
      <c r="K52" s="65">
        <v>9</v>
      </c>
      <c r="M52" s="9">
        <v>2.77</v>
      </c>
      <c r="N52" s="9">
        <v>2.4500000000000002</v>
      </c>
      <c r="O52" s="9"/>
      <c r="P52" s="52">
        <v>-2</v>
      </c>
      <c r="Q52" s="52">
        <v>0</v>
      </c>
      <c r="R52" s="52">
        <v>0</v>
      </c>
      <c r="S52" s="52">
        <v>2</v>
      </c>
      <c r="T52" s="52">
        <v>4</v>
      </c>
      <c r="U52" s="52">
        <v>7</v>
      </c>
      <c r="V52" s="52">
        <v>10</v>
      </c>
    </row>
    <row r="53" spans="1:22">
      <c r="A53" s="61">
        <v>44197</v>
      </c>
      <c r="B53" s="9">
        <v>1.88</v>
      </c>
      <c r="C53" s="9">
        <v>1.64</v>
      </c>
      <c r="D53" s="9"/>
      <c r="E53" s="65">
        <v>-5</v>
      </c>
      <c r="F53" s="65">
        <v>0</v>
      </c>
      <c r="G53" s="65">
        <v>0</v>
      </c>
      <c r="H53" s="65">
        <v>2</v>
      </c>
      <c r="I53" s="65">
        <v>3</v>
      </c>
      <c r="J53" s="65">
        <v>5</v>
      </c>
      <c r="K53" s="65">
        <v>10</v>
      </c>
      <c r="M53" s="9">
        <v>2.64</v>
      </c>
      <c r="N53" s="9">
        <v>2.5</v>
      </c>
      <c r="O53" s="9"/>
      <c r="P53" s="52">
        <v>-3</v>
      </c>
      <c r="Q53" s="52">
        <v>0</v>
      </c>
      <c r="R53" s="52">
        <v>0</v>
      </c>
      <c r="S53" s="52">
        <v>2</v>
      </c>
      <c r="T53" s="52">
        <v>4</v>
      </c>
      <c r="U53" s="52">
        <v>8</v>
      </c>
      <c r="V53" s="52">
        <v>10</v>
      </c>
    </row>
    <row r="54" spans="1:22">
      <c r="A54" s="61">
        <v>44228</v>
      </c>
      <c r="B54" s="9">
        <v>2.0299999999999998</v>
      </c>
      <c r="C54" s="9">
        <v>1.73</v>
      </c>
      <c r="D54" s="9"/>
      <c r="E54" s="65">
        <v>-5</v>
      </c>
      <c r="F54" s="65">
        <v>0</v>
      </c>
      <c r="G54" s="65">
        <v>0</v>
      </c>
      <c r="H54" s="65">
        <v>2</v>
      </c>
      <c r="I54" s="65">
        <v>3</v>
      </c>
      <c r="J54" s="65">
        <v>5</v>
      </c>
      <c r="K54" s="65">
        <v>11</v>
      </c>
      <c r="M54" s="9">
        <v>2.69</v>
      </c>
      <c r="N54" s="9">
        <v>2.7</v>
      </c>
      <c r="O54" s="9"/>
      <c r="P54" s="52">
        <v>-3</v>
      </c>
      <c r="Q54" s="52">
        <v>0</v>
      </c>
      <c r="R54" s="52">
        <v>1</v>
      </c>
      <c r="S54" s="52">
        <v>2</v>
      </c>
      <c r="T54" s="52">
        <v>4</v>
      </c>
      <c r="U54" s="52">
        <v>7</v>
      </c>
      <c r="V54" s="52">
        <v>10</v>
      </c>
    </row>
    <row r="55" spans="1:22">
      <c r="A55" s="61">
        <v>44256</v>
      </c>
      <c r="B55" s="9">
        <v>1.67</v>
      </c>
      <c r="C55" s="9">
        <v>1.86</v>
      </c>
      <c r="D55" s="9"/>
      <c r="E55" s="65">
        <v>-4</v>
      </c>
      <c r="F55" s="65">
        <v>-1</v>
      </c>
      <c r="G55" s="65">
        <v>0</v>
      </c>
      <c r="H55" s="65">
        <v>1</v>
      </c>
      <c r="I55" s="65">
        <v>3</v>
      </c>
      <c r="J55" s="65">
        <v>6</v>
      </c>
      <c r="K55" s="65">
        <v>13</v>
      </c>
      <c r="M55" s="9">
        <v>2.99</v>
      </c>
      <c r="N55" s="9">
        <v>2.78</v>
      </c>
      <c r="O55" s="9"/>
      <c r="P55" s="52">
        <v>-2</v>
      </c>
      <c r="Q55" s="52">
        <v>-1</v>
      </c>
      <c r="R55" s="52">
        <v>0</v>
      </c>
      <c r="S55" s="52">
        <v>2</v>
      </c>
      <c r="T55" s="52">
        <v>4</v>
      </c>
      <c r="U55" s="52">
        <v>8</v>
      </c>
      <c r="V55" s="52">
        <v>15</v>
      </c>
    </row>
    <row r="56" spans="1:22">
      <c r="A56" s="61">
        <v>44287</v>
      </c>
      <c r="B56" s="9">
        <v>2.4700000000000002</v>
      </c>
      <c r="C56" s="9">
        <v>2.06</v>
      </c>
      <c r="D56" s="9"/>
      <c r="E56" s="65">
        <v>-4</v>
      </c>
      <c r="F56" s="65">
        <v>0</v>
      </c>
      <c r="G56" s="65">
        <v>0</v>
      </c>
      <c r="H56" s="65">
        <v>2</v>
      </c>
      <c r="I56" s="65">
        <v>4</v>
      </c>
      <c r="J56" s="65">
        <v>9</v>
      </c>
      <c r="K56" s="65">
        <v>12</v>
      </c>
      <c r="M56" s="9">
        <v>2.77</v>
      </c>
      <c r="N56" s="9">
        <v>2.82</v>
      </c>
      <c r="O56" s="9"/>
      <c r="P56" s="52">
        <v>-1</v>
      </c>
      <c r="Q56" s="52">
        <v>0</v>
      </c>
      <c r="R56" s="52">
        <v>1</v>
      </c>
      <c r="S56" s="52">
        <v>2</v>
      </c>
      <c r="T56" s="52">
        <v>4</v>
      </c>
      <c r="U56" s="52">
        <v>8</v>
      </c>
      <c r="V56" s="52">
        <v>10</v>
      </c>
    </row>
    <row r="57" spans="1:22">
      <c r="A57" s="61">
        <v>44317</v>
      </c>
      <c r="B57" s="9">
        <v>2.8</v>
      </c>
      <c r="C57" s="9">
        <v>2.31</v>
      </c>
      <c r="D57" s="9"/>
      <c r="E57" s="65">
        <v>-4</v>
      </c>
      <c r="F57" s="65">
        <v>0</v>
      </c>
      <c r="G57" s="65">
        <v>0</v>
      </c>
      <c r="H57" s="65">
        <v>2</v>
      </c>
      <c r="I57" s="65">
        <v>5</v>
      </c>
      <c r="J57" s="65">
        <v>8</v>
      </c>
      <c r="K57" s="65">
        <v>13</v>
      </c>
      <c r="M57" s="9">
        <v>3.28</v>
      </c>
      <c r="N57" s="9">
        <v>3.01</v>
      </c>
      <c r="O57" s="9"/>
      <c r="P57" s="52">
        <v>-2</v>
      </c>
      <c r="Q57" s="52">
        <v>0</v>
      </c>
      <c r="R57" s="52">
        <v>1</v>
      </c>
      <c r="S57" s="52">
        <v>2</v>
      </c>
      <c r="T57" s="52">
        <v>5</v>
      </c>
      <c r="U57" s="52">
        <v>8</v>
      </c>
      <c r="V57" s="52">
        <v>10</v>
      </c>
    </row>
    <row r="58" spans="1:22">
      <c r="A58" s="61">
        <v>44348</v>
      </c>
      <c r="B58" s="9">
        <v>3.18</v>
      </c>
      <c r="C58" s="9">
        <v>2.82</v>
      </c>
      <c r="D58" s="9"/>
      <c r="E58" s="65">
        <v>-6</v>
      </c>
      <c r="F58" s="65">
        <v>0</v>
      </c>
      <c r="G58" s="65">
        <v>0</v>
      </c>
      <c r="H58" s="65">
        <v>2</v>
      </c>
      <c r="I58" s="65">
        <v>5</v>
      </c>
      <c r="J58" s="65">
        <v>10</v>
      </c>
      <c r="K58" s="65">
        <v>15</v>
      </c>
      <c r="M58" s="9">
        <v>3.25</v>
      </c>
      <c r="N58" s="9">
        <v>3.1</v>
      </c>
      <c r="O58" s="9"/>
      <c r="P58" s="52">
        <v>-2</v>
      </c>
      <c r="Q58" s="52">
        <v>0</v>
      </c>
      <c r="R58" s="52">
        <v>1</v>
      </c>
      <c r="S58" s="52">
        <v>3</v>
      </c>
      <c r="T58" s="52">
        <v>5</v>
      </c>
      <c r="U58" s="52">
        <v>8</v>
      </c>
      <c r="V58" s="52">
        <v>10</v>
      </c>
    </row>
    <row r="59" spans="1:22">
      <c r="A59" s="61">
        <v>44378</v>
      </c>
      <c r="B59" s="9">
        <v>3.76</v>
      </c>
      <c r="C59" s="9">
        <v>3.25</v>
      </c>
      <c r="D59" s="9"/>
      <c r="E59" s="65">
        <v>-3</v>
      </c>
      <c r="F59" s="65">
        <v>0</v>
      </c>
      <c r="G59" s="65">
        <v>0</v>
      </c>
      <c r="H59" s="65">
        <v>2</v>
      </c>
      <c r="I59" s="65">
        <v>5</v>
      </c>
      <c r="J59" s="65">
        <v>10</v>
      </c>
      <c r="K59" s="65">
        <v>20</v>
      </c>
      <c r="M59" s="9">
        <v>2.97</v>
      </c>
      <c r="N59" s="9">
        <v>3.17</v>
      </c>
      <c r="O59" s="9"/>
      <c r="P59" s="52">
        <v>-2</v>
      </c>
      <c r="Q59" s="52">
        <v>0</v>
      </c>
      <c r="R59" s="52">
        <v>1</v>
      </c>
      <c r="S59" s="52">
        <v>3</v>
      </c>
      <c r="T59" s="52">
        <v>5</v>
      </c>
      <c r="U59" s="52">
        <v>8</v>
      </c>
      <c r="V59" s="52">
        <v>10</v>
      </c>
    </row>
    <row r="60" spans="1:22">
      <c r="A60" s="61">
        <v>44409</v>
      </c>
      <c r="B60" s="9">
        <v>3.31</v>
      </c>
      <c r="C60" s="9">
        <v>3.42</v>
      </c>
      <c r="D60" s="9"/>
      <c r="E60" s="65">
        <v>-1</v>
      </c>
      <c r="F60" s="65">
        <v>0</v>
      </c>
      <c r="G60" s="65">
        <v>0</v>
      </c>
      <c r="H60" s="65">
        <v>3</v>
      </c>
      <c r="I60" s="65">
        <v>5</v>
      </c>
      <c r="J60" s="65">
        <v>10</v>
      </c>
      <c r="K60" s="65">
        <v>12</v>
      </c>
      <c r="M60" s="9">
        <v>3.14</v>
      </c>
      <c r="N60" s="9">
        <v>3.12</v>
      </c>
      <c r="O60" s="9"/>
      <c r="P60" s="52">
        <v>-2</v>
      </c>
      <c r="Q60" s="52">
        <v>0</v>
      </c>
      <c r="R60" s="52">
        <v>1</v>
      </c>
      <c r="S60" s="52">
        <v>3</v>
      </c>
      <c r="T60" s="52">
        <v>5</v>
      </c>
      <c r="U60" s="52">
        <v>8</v>
      </c>
      <c r="V60" s="52">
        <v>10</v>
      </c>
    </row>
    <row r="61" spans="1:22">
      <c r="A61" s="61">
        <v>44440</v>
      </c>
      <c r="B61" s="9">
        <v>4.8499999999999996</v>
      </c>
      <c r="C61" s="9">
        <v>3.98</v>
      </c>
      <c r="D61" s="9"/>
      <c r="E61" s="65">
        <v>-3</v>
      </c>
      <c r="F61" s="65">
        <v>0</v>
      </c>
      <c r="G61" s="65">
        <v>0</v>
      </c>
      <c r="H61" s="65">
        <v>3</v>
      </c>
      <c r="I61" s="65">
        <v>5</v>
      </c>
      <c r="J61" s="65">
        <v>14</v>
      </c>
      <c r="K61" s="65">
        <v>18</v>
      </c>
      <c r="M61" s="9">
        <v>4.3099999999999996</v>
      </c>
      <c r="N61" s="9">
        <v>3.47</v>
      </c>
      <c r="O61" s="9"/>
      <c r="P61" s="10">
        <v>-1</v>
      </c>
      <c r="Q61" s="10">
        <v>0</v>
      </c>
      <c r="R61" s="10">
        <v>1</v>
      </c>
      <c r="S61" s="10">
        <v>3</v>
      </c>
      <c r="T61" s="10">
        <v>5</v>
      </c>
      <c r="U61" s="10">
        <v>10</v>
      </c>
      <c r="V61" s="10">
        <v>15</v>
      </c>
    </row>
    <row r="62" spans="1:22">
      <c r="A62" s="61">
        <v>44470</v>
      </c>
      <c r="B62" s="9">
        <v>5.64</v>
      </c>
      <c r="C62" s="9">
        <v>4.5999999999999996</v>
      </c>
      <c r="D62" s="9"/>
      <c r="E62" s="65">
        <v>0</v>
      </c>
      <c r="F62" s="65">
        <v>0</v>
      </c>
      <c r="G62" s="65">
        <v>2</v>
      </c>
      <c r="H62" s="65">
        <v>4</v>
      </c>
      <c r="I62" s="65">
        <v>8</v>
      </c>
      <c r="J62" s="65">
        <v>14</v>
      </c>
      <c r="K62" s="65">
        <v>18</v>
      </c>
      <c r="M62" s="9">
        <v>4.13</v>
      </c>
      <c r="N62" s="9">
        <v>3.86</v>
      </c>
      <c r="O62" s="9"/>
      <c r="P62" s="10">
        <v>-2</v>
      </c>
      <c r="Q62" s="10">
        <v>0</v>
      </c>
      <c r="R62" s="10">
        <v>2</v>
      </c>
      <c r="S62" s="10">
        <v>4</v>
      </c>
      <c r="T62" s="10">
        <v>7</v>
      </c>
      <c r="U62" s="10">
        <v>10</v>
      </c>
      <c r="V62" s="10">
        <v>15</v>
      </c>
    </row>
    <row r="63" spans="1:22">
      <c r="A63" s="61">
        <v>44501</v>
      </c>
      <c r="B63" s="9">
        <v>4.82</v>
      </c>
      <c r="C63" s="9">
        <v>5.0999999999999996</v>
      </c>
      <c r="D63" s="9"/>
      <c r="E63" s="65">
        <v>0</v>
      </c>
      <c r="F63" s="65">
        <v>0</v>
      </c>
      <c r="G63" s="65">
        <v>1</v>
      </c>
      <c r="H63" s="65">
        <v>3</v>
      </c>
      <c r="I63" s="65">
        <v>6</v>
      </c>
      <c r="J63" s="65">
        <v>12</v>
      </c>
      <c r="K63" s="65">
        <v>17</v>
      </c>
      <c r="M63" s="9">
        <v>4.3899999999999997</v>
      </c>
      <c r="N63" s="9">
        <v>4.28</v>
      </c>
      <c r="O63" s="9"/>
      <c r="P63" s="10">
        <v>0</v>
      </c>
      <c r="Q63" s="10">
        <v>0</v>
      </c>
      <c r="R63" s="10">
        <v>2</v>
      </c>
      <c r="S63" s="10">
        <v>4</v>
      </c>
      <c r="T63" s="10">
        <v>6</v>
      </c>
      <c r="U63" s="52">
        <v>10</v>
      </c>
      <c r="V63" s="10">
        <v>14</v>
      </c>
    </row>
    <row r="64" spans="1:22">
      <c r="A64" s="61">
        <v>44531</v>
      </c>
      <c r="B64" s="9">
        <v>5.63</v>
      </c>
      <c r="C64" s="9">
        <v>5.36</v>
      </c>
      <c r="D64" s="9"/>
      <c r="E64" s="65">
        <v>0</v>
      </c>
      <c r="F64" s="65">
        <v>0</v>
      </c>
      <c r="G64" s="65">
        <v>2</v>
      </c>
      <c r="H64" s="65">
        <v>4</v>
      </c>
      <c r="I64" s="65">
        <v>9</v>
      </c>
      <c r="J64" s="65">
        <v>15</v>
      </c>
      <c r="K64" s="65">
        <v>17</v>
      </c>
      <c r="M64" s="9">
        <v>5.22</v>
      </c>
      <c r="N64" s="9">
        <v>4.58</v>
      </c>
      <c r="O64" s="10"/>
      <c r="P64" s="10">
        <v>0</v>
      </c>
      <c r="Q64" s="10">
        <v>0</v>
      </c>
      <c r="R64" s="10">
        <v>2</v>
      </c>
      <c r="S64" s="10">
        <v>5</v>
      </c>
      <c r="T64" s="10">
        <v>8</v>
      </c>
      <c r="U64" s="10">
        <v>10</v>
      </c>
      <c r="V64" s="10">
        <v>15</v>
      </c>
    </row>
    <row r="65" spans="1:26">
      <c r="A65" s="61">
        <v>44562</v>
      </c>
      <c r="B65" s="9">
        <v>5.68</v>
      </c>
      <c r="C65" s="9">
        <v>5.38</v>
      </c>
      <c r="D65" s="9"/>
      <c r="E65" s="65">
        <v>0</v>
      </c>
      <c r="F65" s="65">
        <v>0</v>
      </c>
      <c r="G65" s="65">
        <v>2</v>
      </c>
      <c r="H65" s="65">
        <v>5</v>
      </c>
      <c r="I65" s="65">
        <v>8</v>
      </c>
      <c r="J65" s="65">
        <v>14</v>
      </c>
      <c r="K65" s="65">
        <v>17</v>
      </c>
      <c r="M65" s="9">
        <v>4.2</v>
      </c>
      <c r="N65" s="9">
        <v>4.5999999999999996</v>
      </c>
      <c r="O65" s="10"/>
      <c r="P65" s="10">
        <v>-1</v>
      </c>
      <c r="Q65" s="10">
        <v>0</v>
      </c>
      <c r="R65" s="10">
        <v>2</v>
      </c>
      <c r="S65" s="10">
        <v>4</v>
      </c>
      <c r="T65" s="10">
        <v>7</v>
      </c>
      <c r="U65" s="10">
        <v>10</v>
      </c>
      <c r="V65" s="10">
        <v>13</v>
      </c>
    </row>
    <row r="66" spans="1:26">
      <c r="A66" s="61">
        <v>44593</v>
      </c>
      <c r="B66" s="9">
        <v>5.04</v>
      </c>
      <c r="C66" s="9">
        <v>5.45</v>
      </c>
      <c r="D66" s="9"/>
      <c r="E66" s="65">
        <v>0</v>
      </c>
      <c r="F66" s="65">
        <v>0</v>
      </c>
      <c r="G66" s="65">
        <v>2</v>
      </c>
      <c r="H66" s="65">
        <v>4</v>
      </c>
      <c r="I66" s="65">
        <v>6</v>
      </c>
      <c r="J66" s="65">
        <v>10</v>
      </c>
      <c r="K66" s="65">
        <v>15</v>
      </c>
      <c r="M66" s="9">
        <v>4.95</v>
      </c>
      <c r="N66" s="9">
        <v>4.79</v>
      </c>
      <c r="O66" s="10"/>
      <c r="P66" s="10">
        <v>0</v>
      </c>
      <c r="Q66" s="10">
        <v>0</v>
      </c>
      <c r="R66" s="10">
        <v>2</v>
      </c>
      <c r="S66" s="10">
        <v>4</v>
      </c>
      <c r="T66" s="10">
        <v>6</v>
      </c>
      <c r="U66" s="10">
        <v>10</v>
      </c>
      <c r="V66" s="10">
        <v>15</v>
      </c>
    </row>
    <row r="67" spans="1:26">
      <c r="A67" s="61">
        <v>44621</v>
      </c>
      <c r="B67" s="9">
        <v>6.89</v>
      </c>
      <c r="C67" s="9">
        <v>5.87</v>
      </c>
      <c r="D67" s="9"/>
      <c r="E67" s="65">
        <v>0</v>
      </c>
      <c r="F67" s="65">
        <v>0</v>
      </c>
      <c r="G67" s="65">
        <v>3</v>
      </c>
      <c r="H67" s="65">
        <v>5</v>
      </c>
      <c r="I67" s="65">
        <v>10</v>
      </c>
      <c r="J67" s="65">
        <v>15</v>
      </c>
      <c r="K67" s="65">
        <v>24</v>
      </c>
      <c r="M67" s="9">
        <v>5.95</v>
      </c>
      <c r="N67" s="9">
        <v>5.03</v>
      </c>
      <c r="O67" s="9"/>
      <c r="P67" s="10">
        <v>0</v>
      </c>
      <c r="Q67" s="10">
        <v>0</v>
      </c>
      <c r="R67" s="10">
        <v>3</v>
      </c>
      <c r="S67" s="10">
        <v>5</v>
      </c>
      <c r="T67" s="10">
        <v>8</v>
      </c>
      <c r="U67" s="10">
        <v>13</v>
      </c>
      <c r="V67" s="10">
        <v>18</v>
      </c>
    </row>
    <row r="68" spans="1:26">
      <c r="A68" s="61">
        <v>44652</v>
      </c>
      <c r="B68" s="9">
        <v>6.79</v>
      </c>
      <c r="C68" s="9">
        <v>6.24</v>
      </c>
      <c r="D68" s="9"/>
      <c r="E68" s="65">
        <v>0</v>
      </c>
      <c r="F68" s="65">
        <v>0</v>
      </c>
      <c r="G68" s="65">
        <v>3</v>
      </c>
      <c r="H68" s="65">
        <v>5</v>
      </c>
      <c r="I68" s="65">
        <v>10</v>
      </c>
      <c r="J68" s="65">
        <v>14</v>
      </c>
      <c r="K68" s="65">
        <v>17</v>
      </c>
      <c r="M68" s="9">
        <v>6.17</v>
      </c>
      <c r="N68" s="9">
        <v>5.69</v>
      </c>
      <c r="O68" s="9"/>
      <c r="P68" s="10">
        <v>0</v>
      </c>
      <c r="Q68" s="10">
        <v>0</v>
      </c>
      <c r="R68" s="10">
        <v>3</v>
      </c>
      <c r="S68" s="10">
        <v>5</v>
      </c>
      <c r="T68" s="10">
        <v>9</v>
      </c>
      <c r="U68" s="10">
        <v>13</v>
      </c>
      <c r="V68" s="10">
        <v>18</v>
      </c>
    </row>
    <row r="69" spans="1:26">
      <c r="A69" s="61">
        <v>44682</v>
      </c>
      <c r="B69" s="9">
        <v>7.31</v>
      </c>
      <c r="C69" s="9">
        <v>6.9</v>
      </c>
      <c r="D69" s="9"/>
      <c r="E69" s="65">
        <v>0</v>
      </c>
      <c r="F69" s="65">
        <v>0</v>
      </c>
      <c r="G69" s="65">
        <v>3</v>
      </c>
      <c r="H69" s="65">
        <v>5</v>
      </c>
      <c r="I69" s="65">
        <v>10</v>
      </c>
      <c r="J69" s="65">
        <v>17</v>
      </c>
      <c r="K69" s="65">
        <v>22</v>
      </c>
      <c r="M69" s="9">
        <v>5.88</v>
      </c>
      <c r="N69" s="9">
        <v>5.92</v>
      </c>
      <c r="O69" s="9"/>
      <c r="P69" s="10">
        <v>0</v>
      </c>
      <c r="Q69" s="10">
        <v>0</v>
      </c>
      <c r="R69" s="10">
        <v>3</v>
      </c>
      <c r="S69" s="10">
        <v>5</v>
      </c>
      <c r="T69" s="10">
        <v>8</v>
      </c>
      <c r="U69" s="10">
        <v>12</v>
      </c>
      <c r="V69" s="10">
        <v>15</v>
      </c>
    </row>
    <row r="70" spans="1:26">
      <c r="A70" s="61">
        <v>44713</v>
      </c>
      <c r="B70" s="9">
        <v>7.49</v>
      </c>
      <c r="C70" s="9">
        <v>7.1</v>
      </c>
      <c r="D70" s="9"/>
      <c r="E70" s="65">
        <v>0</v>
      </c>
      <c r="F70" s="65">
        <v>0</v>
      </c>
      <c r="G70" s="65">
        <v>3</v>
      </c>
      <c r="H70" s="65">
        <v>5</v>
      </c>
      <c r="I70" s="65">
        <v>10</v>
      </c>
      <c r="J70" s="65">
        <v>15</v>
      </c>
      <c r="K70" s="65">
        <v>21</v>
      </c>
      <c r="M70" s="9">
        <v>6.3</v>
      </c>
      <c r="N70" s="9">
        <v>6.06</v>
      </c>
      <c r="O70" s="9"/>
      <c r="P70" s="10">
        <v>0</v>
      </c>
      <c r="Q70" s="10">
        <v>0</v>
      </c>
      <c r="R70" s="10">
        <v>3</v>
      </c>
      <c r="S70" s="10">
        <v>5</v>
      </c>
      <c r="T70" s="10">
        <v>9</v>
      </c>
      <c r="U70" s="10">
        <v>12</v>
      </c>
      <c r="V70" s="10">
        <v>16</v>
      </c>
    </row>
    <row r="71" spans="1:26">
      <c r="A71" s="61">
        <v>44743</v>
      </c>
      <c r="B71" s="9">
        <v>7.91</v>
      </c>
      <c r="C71" s="9">
        <v>7.56</v>
      </c>
      <c r="D71" s="9"/>
      <c r="E71" s="65">
        <v>0</v>
      </c>
      <c r="F71" s="65">
        <v>0.01</v>
      </c>
      <c r="G71" s="65">
        <v>3.1</v>
      </c>
      <c r="H71" s="65">
        <v>5.19</v>
      </c>
      <c r="I71" s="65">
        <v>10</v>
      </c>
      <c r="J71" s="65">
        <v>16.73</v>
      </c>
      <c r="K71" s="65">
        <v>23.34</v>
      </c>
      <c r="M71" s="9">
        <v>6.63</v>
      </c>
      <c r="N71" s="9">
        <v>6.27</v>
      </c>
      <c r="O71" s="9"/>
      <c r="P71" s="10">
        <v>0</v>
      </c>
      <c r="Q71" s="10">
        <v>1</v>
      </c>
      <c r="R71" s="10">
        <v>3</v>
      </c>
      <c r="S71" s="10">
        <v>5</v>
      </c>
      <c r="T71" s="10">
        <v>9.5</v>
      </c>
      <c r="U71" s="10">
        <v>13</v>
      </c>
      <c r="V71" s="10">
        <v>20</v>
      </c>
    </row>
    <row r="72" spans="1:26">
      <c r="A72" s="61">
        <v>44774</v>
      </c>
      <c r="B72" s="9">
        <v>7.65</v>
      </c>
      <c r="C72" s="9">
        <v>7.69</v>
      </c>
      <c r="D72" s="9"/>
      <c r="E72" s="52">
        <v>0</v>
      </c>
      <c r="F72" s="65">
        <v>0.8</v>
      </c>
      <c r="G72" s="65">
        <v>3.45</v>
      </c>
      <c r="H72" s="65">
        <v>5.26</v>
      </c>
      <c r="I72" s="65">
        <v>10</v>
      </c>
      <c r="J72" s="65">
        <v>15.52</v>
      </c>
      <c r="K72" s="65">
        <v>22.75</v>
      </c>
      <c r="L72" s="65"/>
      <c r="M72" s="9">
        <v>6.42</v>
      </c>
      <c r="N72" s="9">
        <v>6.46</v>
      </c>
      <c r="O72" s="9"/>
      <c r="P72" s="52">
        <v>0</v>
      </c>
      <c r="Q72" s="52">
        <v>0.5</v>
      </c>
      <c r="R72" s="10">
        <v>3</v>
      </c>
      <c r="S72" s="10">
        <v>5</v>
      </c>
      <c r="T72" s="10">
        <v>9</v>
      </c>
      <c r="U72" s="10">
        <v>13</v>
      </c>
      <c r="V72" s="10">
        <v>16</v>
      </c>
      <c r="W72" s="10"/>
      <c r="X72" s="10"/>
    </row>
    <row r="73" spans="1:26">
      <c r="A73" s="61">
        <v>44805</v>
      </c>
      <c r="B73" s="9">
        <v>7.44</v>
      </c>
      <c r="C73" s="9">
        <v>7.68</v>
      </c>
      <c r="D73" s="9"/>
      <c r="E73" s="52">
        <v>-0.28000000000000003</v>
      </c>
      <c r="F73" s="52">
        <v>0.17</v>
      </c>
      <c r="G73" s="65">
        <v>4.82</v>
      </c>
      <c r="H73" s="65">
        <v>6.07</v>
      </c>
      <c r="I73" s="65">
        <v>10.16</v>
      </c>
      <c r="J73" s="65">
        <v>15.25</v>
      </c>
      <c r="K73" s="65">
        <v>21.58</v>
      </c>
      <c r="L73" s="65"/>
      <c r="M73" s="88">
        <v>6.65</v>
      </c>
      <c r="N73" s="9">
        <v>6.57</v>
      </c>
      <c r="O73" s="9"/>
      <c r="P73" s="52">
        <v>0</v>
      </c>
      <c r="Q73" s="52">
        <v>0</v>
      </c>
      <c r="R73" s="52">
        <v>3</v>
      </c>
      <c r="S73" s="52">
        <v>6</v>
      </c>
      <c r="T73" s="10">
        <v>10</v>
      </c>
      <c r="U73" s="10">
        <v>14</v>
      </c>
      <c r="V73" s="10">
        <v>15</v>
      </c>
      <c r="W73" s="10"/>
      <c r="X73" s="10"/>
      <c r="Y73" s="10"/>
      <c r="Z73" s="10"/>
    </row>
    <row r="74" spans="1:26">
      <c r="A74" s="61">
        <v>44835</v>
      </c>
      <c r="B74" s="88">
        <v>7.76</v>
      </c>
      <c r="C74" s="9">
        <v>7.62</v>
      </c>
      <c r="D74" s="9"/>
      <c r="E74" s="52">
        <v>0</v>
      </c>
      <c r="F74" s="52">
        <v>1.51</v>
      </c>
      <c r="G74" s="52">
        <v>4.0999999999999996</v>
      </c>
      <c r="H74" s="52">
        <v>6.94</v>
      </c>
      <c r="I74" s="10">
        <v>10</v>
      </c>
      <c r="J74" s="65">
        <v>15.9</v>
      </c>
      <c r="K74" s="65">
        <v>20.79</v>
      </c>
      <c r="L74" s="65"/>
      <c r="M74" s="88">
        <v>6.22</v>
      </c>
      <c r="N74" s="88">
        <v>6.43</v>
      </c>
      <c r="O74" s="9" t="s">
        <v>270</v>
      </c>
      <c r="P74" s="10">
        <v>0</v>
      </c>
      <c r="Q74" s="52">
        <v>0.2</v>
      </c>
      <c r="R74" s="10">
        <v>3</v>
      </c>
      <c r="S74" s="10">
        <v>5</v>
      </c>
      <c r="T74" s="10">
        <v>10</v>
      </c>
      <c r="U74" s="10">
        <v>12</v>
      </c>
      <c r="V74" s="10">
        <v>15</v>
      </c>
      <c r="W74" s="10"/>
      <c r="X74" s="10"/>
      <c r="Y74" s="10"/>
      <c r="Z74" s="10"/>
    </row>
    <row r="75" spans="1:26">
      <c r="A75" s="61"/>
      <c r="B75" s="9"/>
      <c r="C75" s="9"/>
      <c r="D75" s="9"/>
      <c r="E75" s="65"/>
      <c r="F75" s="65"/>
      <c r="G75" s="65"/>
      <c r="H75" s="65"/>
      <c r="I75" s="65"/>
      <c r="J75" s="65"/>
      <c r="K75" s="65"/>
      <c r="M75" s="9"/>
      <c r="N75" s="9"/>
      <c r="O75" s="9"/>
      <c r="P75" s="10"/>
      <c r="Q75" s="10"/>
      <c r="R75" s="10"/>
      <c r="S75" s="10"/>
      <c r="T75" s="10"/>
      <c r="U75" s="10"/>
      <c r="V75" s="10"/>
    </row>
    <row r="76" spans="1:26">
      <c r="A76" s="61"/>
      <c r="B76" s="9"/>
      <c r="C76" s="9"/>
      <c r="D76" s="9"/>
      <c r="E76" s="65"/>
      <c r="F76" s="65"/>
      <c r="G76" s="65"/>
      <c r="H76" s="65"/>
      <c r="I76" s="65"/>
      <c r="J76" s="65"/>
      <c r="K76" s="65"/>
      <c r="M76" s="9"/>
      <c r="N76" s="9"/>
      <c r="O76" s="9"/>
      <c r="P76" s="10"/>
      <c r="Q76" s="10"/>
      <c r="R76" s="10"/>
      <c r="S76" s="10"/>
      <c r="T76" s="10"/>
      <c r="U76" s="10"/>
      <c r="V76" s="10"/>
    </row>
    <row r="77" spans="1:26">
      <c r="A77" t="s">
        <v>91</v>
      </c>
    </row>
    <row r="79" spans="1:26">
      <c r="A79" s="2" t="s">
        <v>92</v>
      </c>
    </row>
    <row r="80" spans="1:26" ht="6" customHeight="1">
      <c r="A80" s="2"/>
    </row>
    <row r="81" spans="1:1">
      <c r="A81" t="s">
        <v>278</v>
      </c>
    </row>
    <row r="82" spans="1:1" ht="5.85" customHeight="1"/>
    <row r="83" spans="1:1">
      <c r="A83" t="s">
        <v>279</v>
      </c>
    </row>
    <row r="84" spans="1:1" ht="6" customHeight="1"/>
    <row r="85" spans="1:1">
      <c r="A85" s="68" t="s">
        <v>280</v>
      </c>
    </row>
    <row r="87" spans="1:1">
      <c r="A87" s="59" t="s">
        <v>100</v>
      </c>
    </row>
  </sheetData>
  <mergeCells count="4">
    <mergeCell ref="B3:C3"/>
    <mergeCell ref="E3:K3"/>
    <mergeCell ref="M3:N3"/>
    <mergeCell ref="P3:V3"/>
  </mergeCells>
  <hyperlinks>
    <hyperlink ref="A87" location="Contents!A1" display="Return to Contents"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sheetPr>
  <dimension ref="A1:F98"/>
  <sheetViews>
    <sheetView zoomScale="80" zoomScaleNormal="80" workbookViewId="0">
      <pane xSplit="1" ySplit="4" topLeftCell="G5" activePane="bottomRight" state="frozen"/>
      <selection pane="bottomRight" activeCell="P37" sqref="P37"/>
      <selection pane="bottomLeft" activeCell="AE38" sqref="AE38"/>
      <selection pane="topRight" activeCell="AE38" sqref="AE38"/>
    </sheetView>
  </sheetViews>
  <sheetFormatPr defaultRowHeight="14.25"/>
  <cols>
    <col min="1" max="1" width="11.28515625" customWidth="1"/>
    <col min="2" max="3" width="16.7109375" style="10" customWidth="1"/>
    <col min="4" max="4" width="4.7109375" style="10" customWidth="1"/>
    <col min="5" max="6" width="16.7109375" style="10" customWidth="1"/>
  </cols>
  <sheetData>
    <row r="1" spans="1:6">
      <c r="A1" s="67" t="s">
        <v>297</v>
      </c>
      <c r="C1" s="73"/>
      <c r="D1" s="73"/>
    </row>
    <row r="3" spans="1:6">
      <c r="A3" s="2"/>
      <c r="B3" s="101" t="s">
        <v>298</v>
      </c>
      <c r="C3" s="102"/>
      <c r="E3" s="101" t="s">
        <v>299</v>
      </c>
      <c r="F3" s="101"/>
    </row>
    <row r="4" spans="1:6">
      <c r="A4" s="2"/>
      <c r="B4" s="10" t="s">
        <v>220</v>
      </c>
      <c r="C4" s="10" t="s">
        <v>221</v>
      </c>
      <c r="E4" s="10" t="s">
        <v>220</v>
      </c>
      <c r="F4" s="10" t="s">
        <v>221</v>
      </c>
    </row>
    <row r="5" spans="1:6">
      <c r="A5" s="61">
        <v>42736</v>
      </c>
      <c r="B5" s="9">
        <v>3.62</v>
      </c>
    </row>
    <row r="6" spans="1:6">
      <c r="A6" s="61">
        <v>42767</v>
      </c>
      <c r="B6" s="9">
        <v>2.04</v>
      </c>
    </row>
    <row r="7" spans="1:6">
      <c r="A7" s="61">
        <v>42795</v>
      </c>
      <c r="B7" s="9">
        <v>2.0099999999999998</v>
      </c>
      <c r="C7" s="9">
        <f>AVERAGE(B5:B7)</f>
        <v>2.5566666666666666</v>
      </c>
    </row>
    <row r="8" spans="1:6">
      <c r="A8" s="61">
        <v>42826</v>
      </c>
      <c r="B8" s="9">
        <v>4.25</v>
      </c>
      <c r="C8" s="9">
        <f t="shared" ref="C8:C74" si="0">AVERAGE(B6:B8)</f>
        <v>2.7666666666666671</v>
      </c>
    </row>
    <row r="9" spans="1:6">
      <c r="A9" s="61">
        <v>42856</v>
      </c>
      <c r="B9" s="9">
        <v>2.4</v>
      </c>
      <c r="C9" s="9">
        <f t="shared" si="0"/>
        <v>2.8866666666666667</v>
      </c>
    </row>
    <row r="10" spans="1:6">
      <c r="A10" s="61">
        <v>42887</v>
      </c>
      <c r="B10" s="9">
        <v>2.66</v>
      </c>
      <c r="C10" s="9">
        <f t="shared" si="0"/>
        <v>3.1033333333333335</v>
      </c>
    </row>
    <row r="11" spans="1:6">
      <c r="A11" s="61">
        <v>42917</v>
      </c>
      <c r="B11" s="9">
        <v>3.69</v>
      </c>
      <c r="C11" s="9">
        <f t="shared" si="0"/>
        <v>2.9166666666666665</v>
      </c>
    </row>
    <row r="12" spans="1:6">
      <c r="A12" s="61">
        <v>42948</v>
      </c>
      <c r="B12" s="9">
        <v>3.07</v>
      </c>
      <c r="C12" s="9">
        <f t="shared" si="0"/>
        <v>3.14</v>
      </c>
    </row>
    <row r="13" spans="1:6">
      <c r="A13" s="61">
        <v>42979</v>
      </c>
      <c r="B13" s="9">
        <v>2.5299999999999998</v>
      </c>
      <c r="C13" s="9">
        <f t="shared" si="0"/>
        <v>3.0966666666666662</v>
      </c>
    </row>
    <row r="14" spans="1:6">
      <c r="A14" s="61">
        <v>43009</v>
      </c>
      <c r="B14" s="9">
        <v>2.86</v>
      </c>
      <c r="C14" s="9">
        <f t="shared" si="0"/>
        <v>2.82</v>
      </c>
    </row>
    <row r="15" spans="1:6">
      <c r="A15" s="61">
        <v>43040</v>
      </c>
      <c r="B15" s="9">
        <v>2.84</v>
      </c>
      <c r="C15" s="9">
        <f t="shared" si="0"/>
        <v>2.7433333333333336</v>
      </c>
    </row>
    <row r="16" spans="1:6">
      <c r="A16" s="61">
        <v>43070</v>
      </c>
      <c r="B16" s="9">
        <v>2.95</v>
      </c>
      <c r="C16" s="9">
        <f t="shared" si="0"/>
        <v>2.8833333333333329</v>
      </c>
    </row>
    <row r="17" spans="1:6">
      <c r="A17" s="61">
        <v>43101</v>
      </c>
      <c r="B17" s="9">
        <v>3.06</v>
      </c>
      <c r="C17" s="9">
        <f t="shared" si="0"/>
        <v>2.9499999999999997</v>
      </c>
      <c r="E17" s="9">
        <v>3.15</v>
      </c>
    </row>
    <row r="18" spans="1:6">
      <c r="A18" s="61">
        <v>43132</v>
      </c>
      <c r="B18" s="9">
        <v>2.94</v>
      </c>
      <c r="C18" s="9">
        <f t="shared" si="0"/>
        <v>2.9833333333333329</v>
      </c>
      <c r="E18" s="9">
        <v>2.88</v>
      </c>
    </row>
    <row r="19" spans="1:6">
      <c r="A19" s="61">
        <v>43160</v>
      </c>
      <c r="B19" s="9">
        <v>2.56</v>
      </c>
      <c r="C19" s="9">
        <f t="shared" si="0"/>
        <v>2.8533333333333335</v>
      </c>
      <c r="E19" s="9">
        <v>2.2000000000000002</v>
      </c>
      <c r="F19" s="9">
        <f t="shared" ref="F19:F82" si="1">AVERAGE(E17:E19)</f>
        <v>2.7433333333333336</v>
      </c>
    </row>
    <row r="20" spans="1:6">
      <c r="A20" s="61">
        <v>43191</v>
      </c>
      <c r="B20" s="9">
        <v>3.32</v>
      </c>
      <c r="C20" s="9">
        <f t="shared" si="0"/>
        <v>2.94</v>
      </c>
      <c r="E20" s="9">
        <v>2.77</v>
      </c>
      <c r="F20" s="9">
        <f t="shared" si="1"/>
        <v>2.6166666666666667</v>
      </c>
    </row>
    <row r="21" spans="1:6">
      <c r="A21" s="61">
        <v>43221</v>
      </c>
      <c r="B21" s="9">
        <v>2.4300000000000002</v>
      </c>
      <c r="C21" s="9">
        <f t="shared" si="0"/>
        <v>2.77</v>
      </c>
      <c r="E21" s="9">
        <v>2.61</v>
      </c>
      <c r="F21" s="9">
        <f t="shared" si="1"/>
        <v>2.5266666666666668</v>
      </c>
    </row>
    <row r="22" spans="1:6">
      <c r="A22" s="61">
        <v>43252</v>
      </c>
      <c r="B22" s="9">
        <v>2.75</v>
      </c>
      <c r="C22" s="9">
        <f t="shared" si="0"/>
        <v>2.8333333333333335</v>
      </c>
      <c r="E22" s="9">
        <v>2.12</v>
      </c>
      <c r="F22" s="9">
        <f t="shared" si="1"/>
        <v>2.5</v>
      </c>
    </row>
    <row r="23" spans="1:6">
      <c r="A23" s="61">
        <v>43282</v>
      </c>
      <c r="B23" s="9">
        <v>2.79</v>
      </c>
      <c r="C23" s="9">
        <f t="shared" si="0"/>
        <v>2.6566666666666667</v>
      </c>
      <c r="E23" s="9">
        <v>2.72</v>
      </c>
      <c r="F23" s="9">
        <f t="shared" si="1"/>
        <v>2.4833333333333338</v>
      </c>
    </row>
    <row r="24" spans="1:6">
      <c r="A24" s="61">
        <v>43313</v>
      </c>
      <c r="B24" s="9">
        <v>2.33</v>
      </c>
      <c r="C24" s="9">
        <f t="shared" si="0"/>
        <v>2.6233333333333335</v>
      </c>
      <c r="E24" s="9">
        <v>2.5499999999999998</v>
      </c>
      <c r="F24" s="9">
        <f t="shared" si="1"/>
        <v>2.4633333333333334</v>
      </c>
    </row>
    <row r="25" spans="1:6">
      <c r="A25" s="61">
        <v>43344</v>
      </c>
      <c r="B25" s="9">
        <v>2.41</v>
      </c>
      <c r="C25" s="9">
        <f t="shared" si="0"/>
        <v>2.5100000000000002</v>
      </c>
      <c r="E25" s="9">
        <v>2.37</v>
      </c>
      <c r="F25" s="9">
        <f t="shared" si="1"/>
        <v>2.5466666666666664</v>
      </c>
    </row>
    <row r="26" spans="1:6">
      <c r="A26" s="61">
        <v>43374</v>
      </c>
      <c r="B26" s="9">
        <v>2.56</v>
      </c>
      <c r="C26" s="9">
        <f t="shared" si="0"/>
        <v>2.4333333333333336</v>
      </c>
      <c r="E26" s="9">
        <v>2.38</v>
      </c>
      <c r="F26" s="9">
        <f t="shared" si="1"/>
        <v>2.4333333333333331</v>
      </c>
    </row>
    <row r="27" spans="1:6">
      <c r="A27" s="61">
        <v>43405</v>
      </c>
      <c r="B27" s="9">
        <v>2.57</v>
      </c>
      <c r="C27" s="9">
        <f t="shared" si="0"/>
        <v>2.5133333333333336</v>
      </c>
      <c r="E27" s="9">
        <v>2.5</v>
      </c>
      <c r="F27" s="9">
        <f t="shared" si="1"/>
        <v>2.4166666666666665</v>
      </c>
    </row>
    <row r="28" spans="1:6">
      <c r="A28" s="61">
        <v>43435</v>
      </c>
      <c r="B28" s="9">
        <v>2.2200000000000002</v>
      </c>
      <c r="C28" s="9">
        <f t="shared" si="0"/>
        <v>2.4499999999999997</v>
      </c>
      <c r="E28" s="9">
        <v>2.4900000000000002</v>
      </c>
      <c r="F28" s="9">
        <f t="shared" si="1"/>
        <v>2.4566666666666666</v>
      </c>
    </row>
    <row r="29" spans="1:6">
      <c r="A29" s="61">
        <v>43466</v>
      </c>
      <c r="B29" s="9">
        <v>2.88</v>
      </c>
      <c r="C29" s="9">
        <f t="shared" si="0"/>
        <v>2.5566666666666666</v>
      </c>
      <c r="E29" s="9">
        <v>2.48</v>
      </c>
      <c r="F29" s="9">
        <f t="shared" si="1"/>
        <v>2.4900000000000002</v>
      </c>
    </row>
    <row r="30" spans="1:6">
      <c r="A30" s="61">
        <v>43497</v>
      </c>
      <c r="B30" s="9">
        <v>2.23</v>
      </c>
      <c r="C30" s="9">
        <f t="shared" si="0"/>
        <v>2.4433333333333334</v>
      </c>
      <c r="E30" s="9">
        <v>2.48</v>
      </c>
      <c r="F30" s="9">
        <f t="shared" si="1"/>
        <v>2.4833333333333338</v>
      </c>
    </row>
    <row r="31" spans="1:6">
      <c r="A31" s="61">
        <v>43525</v>
      </c>
      <c r="B31" s="9">
        <v>2.39</v>
      </c>
      <c r="C31" s="9">
        <f t="shared" si="0"/>
        <v>2.5</v>
      </c>
      <c r="E31" s="9">
        <v>2.11</v>
      </c>
      <c r="F31" s="9">
        <f t="shared" si="1"/>
        <v>2.3566666666666669</v>
      </c>
    </row>
    <row r="32" spans="1:6">
      <c r="A32" s="61">
        <v>43556</v>
      </c>
      <c r="B32" s="9">
        <v>2.86</v>
      </c>
      <c r="C32" s="9">
        <f t="shared" si="0"/>
        <v>2.4933333333333336</v>
      </c>
      <c r="E32" s="9">
        <v>2.21</v>
      </c>
      <c r="F32" s="9">
        <f t="shared" si="1"/>
        <v>2.2666666666666666</v>
      </c>
    </row>
    <row r="33" spans="1:6">
      <c r="A33" s="61">
        <v>43586</v>
      </c>
      <c r="B33" s="9">
        <v>1.89</v>
      </c>
      <c r="C33" s="9">
        <f t="shared" si="0"/>
        <v>2.38</v>
      </c>
      <c r="E33" s="9">
        <v>2.4700000000000002</v>
      </c>
      <c r="F33" s="9">
        <f t="shared" si="1"/>
        <v>2.2633333333333336</v>
      </c>
    </row>
    <row r="34" spans="1:6">
      <c r="A34" s="61">
        <v>43617</v>
      </c>
      <c r="B34" s="9">
        <v>2.69</v>
      </c>
      <c r="C34" s="9">
        <f t="shared" si="0"/>
        <v>2.48</v>
      </c>
      <c r="E34" s="9">
        <v>2.19</v>
      </c>
      <c r="F34" s="9">
        <f t="shared" si="1"/>
        <v>2.2899999999999996</v>
      </c>
    </row>
    <row r="35" spans="1:6">
      <c r="A35" s="61">
        <v>43647</v>
      </c>
      <c r="B35" s="9">
        <v>2.27</v>
      </c>
      <c r="C35" s="9">
        <f t="shared" si="0"/>
        <v>2.2833333333333332</v>
      </c>
      <c r="E35" s="9">
        <v>2.5499999999999998</v>
      </c>
      <c r="F35" s="9">
        <f t="shared" si="1"/>
        <v>2.4033333333333333</v>
      </c>
    </row>
    <row r="36" spans="1:6">
      <c r="A36" s="61">
        <v>43678</v>
      </c>
      <c r="B36" s="9">
        <v>2.0099999999999998</v>
      </c>
      <c r="C36" s="9">
        <f t="shared" si="0"/>
        <v>2.3233333333333333</v>
      </c>
      <c r="E36" s="9">
        <v>2.34</v>
      </c>
      <c r="F36" s="9">
        <f t="shared" si="1"/>
        <v>2.36</v>
      </c>
    </row>
    <row r="37" spans="1:6">
      <c r="A37" s="61">
        <v>43709</v>
      </c>
      <c r="B37" s="9">
        <v>2.2599999999999998</v>
      </c>
      <c r="C37" s="9">
        <f t="shared" si="0"/>
        <v>2.1799999999999997</v>
      </c>
      <c r="E37" s="9">
        <v>2.1</v>
      </c>
      <c r="F37" s="9">
        <f t="shared" si="1"/>
        <v>2.33</v>
      </c>
    </row>
    <row r="38" spans="1:6">
      <c r="A38" s="61">
        <v>43739</v>
      </c>
      <c r="B38" s="9">
        <v>1.99</v>
      </c>
      <c r="C38" s="9">
        <f t="shared" si="0"/>
        <v>2.0866666666666664</v>
      </c>
      <c r="E38" s="9">
        <v>2.5499999999999998</v>
      </c>
      <c r="F38" s="9">
        <f t="shared" si="1"/>
        <v>2.3299999999999996</v>
      </c>
    </row>
    <row r="39" spans="1:6">
      <c r="A39" s="61">
        <v>43770</v>
      </c>
      <c r="B39" s="9">
        <v>1.92</v>
      </c>
      <c r="C39" s="9">
        <f t="shared" si="0"/>
        <v>2.0566666666666666</v>
      </c>
      <c r="E39" s="9">
        <v>2.66</v>
      </c>
      <c r="F39" s="9">
        <f t="shared" si="1"/>
        <v>2.436666666666667</v>
      </c>
    </row>
    <row r="40" spans="1:6">
      <c r="A40" s="61">
        <v>43800</v>
      </c>
      <c r="B40" s="9">
        <v>1.99</v>
      </c>
      <c r="C40" s="9">
        <f t="shared" si="0"/>
        <v>1.9666666666666668</v>
      </c>
      <c r="E40" s="9">
        <v>2.14</v>
      </c>
      <c r="F40" s="9">
        <f t="shared" si="1"/>
        <v>2.4499999999999997</v>
      </c>
    </row>
    <row r="41" spans="1:6">
      <c r="A41" s="61">
        <v>43831</v>
      </c>
      <c r="B41" s="9">
        <v>2.0699999999999998</v>
      </c>
      <c r="C41" s="9">
        <f t="shared" si="0"/>
        <v>1.9933333333333334</v>
      </c>
      <c r="E41" s="9">
        <v>2.5099999999999998</v>
      </c>
      <c r="F41" s="9">
        <f t="shared" si="1"/>
        <v>2.436666666666667</v>
      </c>
    </row>
    <row r="42" spans="1:6">
      <c r="A42" s="61">
        <v>43862</v>
      </c>
      <c r="B42" s="9">
        <v>1.8</v>
      </c>
      <c r="C42" s="9">
        <f t="shared" si="0"/>
        <v>1.9533333333333331</v>
      </c>
      <c r="E42" s="9">
        <v>2.4300000000000002</v>
      </c>
      <c r="F42" s="9">
        <f t="shared" si="1"/>
        <v>2.36</v>
      </c>
    </row>
    <row r="43" spans="1:6">
      <c r="A43" s="61">
        <v>43891</v>
      </c>
      <c r="B43" s="9">
        <v>1.82</v>
      </c>
      <c r="C43" s="9">
        <f t="shared" si="0"/>
        <v>1.8966666666666667</v>
      </c>
      <c r="E43" s="9">
        <v>2.0099999999999998</v>
      </c>
      <c r="F43" s="9">
        <f t="shared" si="1"/>
        <v>2.3166666666666664</v>
      </c>
    </row>
    <row r="44" spans="1:6">
      <c r="A44" s="61">
        <v>43922</v>
      </c>
      <c r="B44" s="9">
        <v>1.86</v>
      </c>
      <c r="C44" s="9">
        <f t="shared" si="0"/>
        <v>1.8266666666666669</v>
      </c>
      <c r="E44" s="9">
        <v>2.62</v>
      </c>
      <c r="F44" s="9">
        <f t="shared" si="1"/>
        <v>2.3533333333333331</v>
      </c>
    </row>
    <row r="45" spans="1:6">
      <c r="A45" s="61">
        <v>43952</v>
      </c>
      <c r="B45" s="9">
        <v>1.84</v>
      </c>
      <c r="C45" s="9">
        <f t="shared" si="0"/>
        <v>1.84</v>
      </c>
      <c r="E45" s="9">
        <v>2.2999999999999998</v>
      </c>
      <c r="F45" s="9">
        <f t="shared" si="1"/>
        <v>2.31</v>
      </c>
    </row>
    <row r="46" spans="1:6">
      <c r="A46" s="61">
        <v>43983</v>
      </c>
      <c r="B46" s="9">
        <v>1.17</v>
      </c>
      <c r="C46" s="9">
        <f t="shared" si="0"/>
        <v>1.6233333333333333</v>
      </c>
      <c r="E46" s="9">
        <v>2.11</v>
      </c>
      <c r="F46" s="9">
        <f t="shared" si="1"/>
        <v>2.3433333333333333</v>
      </c>
    </row>
    <row r="47" spans="1:6">
      <c r="A47" s="61">
        <v>44013</v>
      </c>
      <c r="B47" s="9">
        <v>1.37</v>
      </c>
      <c r="C47" s="9">
        <f t="shared" si="0"/>
        <v>1.46</v>
      </c>
      <c r="E47" s="9">
        <v>2.2599999999999998</v>
      </c>
      <c r="F47" s="9">
        <f t="shared" si="1"/>
        <v>2.2233333333333332</v>
      </c>
    </row>
    <row r="48" spans="1:6">
      <c r="A48" s="61">
        <v>44044</v>
      </c>
      <c r="B48" s="9">
        <v>1.07</v>
      </c>
      <c r="C48" s="9">
        <f t="shared" si="0"/>
        <v>1.2033333333333334</v>
      </c>
      <c r="E48" s="9">
        <v>2.19</v>
      </c>
      <c r="F48" s="9">
        <f t="shared" si="1"/>
        <v>2.1866666666666661</v>
      </c>
    </row>
    <row r="49" spans="1:6">
      <c r="A49" s="61">
        <v>44075</v>
      </c>
      <c r="B49" s="9">
        <v>1.44</v>
      </c>
      <c r="C49" s="9">
        <f t="shared" si="0"/>
        <v>1.2933333333333334</v>
      </c>
      <c r="E49" s="9">
        <v>2.4700000000000002</v>
      </c>
      <c r="F49" s="9">
        <f t="shared" si="1"/>
        <v>2.3066666666666666</v>
      </c>
    </row>
    <row r="50" spans="1:6">
      <c r="A50" s="61">
        <v>44105</v>
      </c>
      <c r="B50" s="9">
        <v>2.5099999999999998</v>
      </c>
      <c r="C50" s="9">
        <f t="shared" si="0"/>
        <v>1.6733333333333331</v>
      </c>
      <c r="E50" s="9">
        <v>2.35</v>
      </c>
      <c r="F50" s="9">
        <f t="shared" si="1"/>
        <v>2.3366666666666664</v>
      </c>
    </row>
    <row r="51" spans="1:6">
      <c r="A51" s="61">
        <v>44136</v>
      </c>
      <c r="B51" s="9">
        <v>1.68</v>
      </c>
      <c r="C51" s="9">
        <f t="shared" si="0"/>
        <v>1.8766666666666667</v>
      </c>
      <c r="E51" s="9">
        <v>2.2200000000000002</v>
      </c>
      <c r="F51" s="9">
        <f t="shared" si="1"/>
        <v>2.3466666666666671</v>
      </c>
    </row>
    <row r="52" spans="1:6">
      <c r="A52" s="61">
        <v>44166</v>
      </c>
      <c r="B52" s="9">
        <v>0.86</v>
      </c>
      <c r="C52" s="9">
        <f t="shared" si="0"/>
        <v>1.6833333333333333</v>
      </c>
      <c r="E52" s="9">
        <v>2.3199999999999998</v>
      </c>
      <c r="F52" s="9">
        <f t="shared" si="1"/>
        <v>2.2966666666666669</v>
      </c>
    </row>
    <row r="53" spans="1:6">
      <c r="A53" s="61">
        <v>44197</v>
      </c>
      <c r="B53" s="9">
        <v>1.83</v>
      </c>
      <c r="C53" s="9">
        <f t="shared" si="0"/>
        <v>1.4566666666666668</v>
      </c>
      <c r="E53" s="9">
        <v>2.33</v>
      </c>
      <c r="F53" s="9">
        <f t="shared" si="1"/>
        <v>2.29</v>
      </c>
    </row>
    <row r="54" spans="1:6">
      <c r="A54" s="61">
        <v>44228</v>
      </c>
      <c r="B54" s="9">
        <v>2.0699999999999998</v>
      </c>
      <c r="C54" s="9">
        <f t="shared" si="0"/>
        <v>1.5866666666666667</v>
      </c>
      <c r="E54" s="9">
        <v>2.16</v>
      </c>
      <c r="F54" s="9">
        <f t="shared" si="1"/>
        <v>2.27</v>
      </c>
    </row>
    <row r="55" spans="1:6">
      <c r="A55" s="61">
        <v>44256</v>
      </c>
      <c r="B55" s="9">
        <v>1.64</v>
      </c>
      <c r="C55" s="9">
        <f t="shared" si="0"/>
        <v>1.8466666666666667</v>
      </c>
      <c r="E55" s="9">
        <v>1.66</v>
      </c>
      <c r="F55" s="9">
        <f t="shared" si="1"/>
        <v>2.0500000000000003</v>
      </c>
    </row>
    <row r="56" spans="1:6">
      <c r="A56" s="61">
        <v>44287</v>
      </c>
      <c r="B56" s="9">
        <v>2.78</v>
      </c>
      <c r="C56" s="9">
        <f t="shared" si="0"/>
        <v>2.1633333333333336</v>
      </c>
      <c r="E56" s="9">
        <v>1.47</v>
      </c>
      <c r="F56" s="9">
        <f t="shared" si="1"/>
        <v>1.7633333333333334</v>
      </c>
    </row>
    <row r="57" spans="1:6">
      <c r="A57" s="61">
        <v>44317</v>
      </c>
      <c r="B57" s="9">
        <v>2.85</v>
      </c>
      <c r="C57" s="9">
        <f t="shared" si="0"/>
        <v>2.4233333333333333</v>
      </c>
      <c r="E57" s="9">
        <v>1.45</v>
      </c>
      <c r="F57" s="9">
        <f t="shared" si="1"/>
        <v>1.5266666666666666</v>
      </c>
    </row>
    <row r="58" spans="1:6">
      <c r="A58" s="61">
        <v>44348</v>
      </c>
      <c r="B58" s="9">
        <v>3.12</v>
      </c>
      <c r="C58" s="9">
        <f t="shared" si="0"/>
        <v>2.9166666666666665</v>
      </c>
      <c r="E58" s="9">
        <v>1.49</v>
      </c>
      <c r="F58" s="9">
        <f t="shared" si="1"/>
        <v>1.47</v>
      </c>
    </row>
    <row r="59" spans="1:6">
      <c r="A59" s="61">
        <v>44378</v>
      </c>
      <c r="B59" s="9">
        <v>3.73</v>
      </c>
      <c r="C59" s="9">
        <f t="shared" si="0"/>
        <v>3.2333333333333338</v>
      </c>
      <c r="E59" s="9">
        <v>1.65</v>
      </c>
      <c r="F59" s="9">
        <f t="shared" si="1"/>
        <v>1.53</v>
      </c>
    </row>
    <row r="60" spans="1:6">
      <c r="A60" s="61">
        <v>44409</v>
      </c>
      <c r="B60" s="9">
        <v>3.44</v>
      </c>
      <c r="C60" s="9">
        <f t="shared" si="0"/>
        <v>3.4299999999999997</v>
      </c>
      <c r="E60" s="9">
        <v>2.17</v>
      </c>
      <c r="F60" s="9">
        <f t="shared" si="1"/>
        <v>1.7699999999999998</v>
      </c>
    </row>
    <row r="61" spans="1:6">
      <c r="A61" s="61">
        <v>44440</v>
      </c>
      <c r="B61" s="9">
        <v>4.53</v>
      </c>
      <c r="C61" s="9">
        <f t="shared" si="0"/>
        <v>3.9</v>
      </c>
      <c r="E61" s="9">
        <v>1.97</v>
      </c>
      <c r="F61" s="9">
        <f t="shared" si="1"/>
        <v>1.93</v>
      </c>
    </row>
    <row r="62" spans="1:6">
      <c r="A62" s="61">
        <v>44470</v>
      </c>
      <c r="B62" s="9">
        <v>5.42</v>
      </c>
      <c r="C62" s="9">
        <f t="shared" si="0"/>
        <v>4.4633333333333338</v>
      </c>
      <c r="E62" s="9">
        <v>2.4900000000000002</v>
      </c>
      <c r="F62" s="9">
        <f t="shared" si="1"/>
        <v>2.21</v>
      </c>
    </row>
    <row r="63" spans="1:6">
      <c r="A63" s="61">
        <v>44501</v>
      </c>
      <c r="B63" s="9">
        <v>4.83</v>
      </c>
      <c r="C63" s="9">
        <f t="shared" si="0"/>
        <v>4.9266666666666667</v>
      </c>
      <c r="D63" s="9"/>
      <c r="E63" s="9">
        <v>2.1</v>
      </c>
      <c r="F63" s="9">
        <f t="shared" si="1"/>
        <v>2.186666666666667</v>
      </c>
    </row>
    <row r="64" spans="1:6">
      <c r="A64" s="61">
        <v>44531</v>
      </c>
      <c r="B64" s="9">
        <v>5.47</v>
      </c>
      <c r="C64" s="9">
        <f t="shared" si="0"/>
        <v>5.2399999999999993</v>
      </c>
      <c r="D64" s="9"/>
      <c r="E64" s="9">
        <v>2.77</v>
      </c>
      <c r="F64" s="9">
        <f t="shared" si="1"/>
        <v>2.4533333333333331</v>
      </c>
    </row>
    <row r="65" spans="1:6">
      <c r="A65" s="61">
        <v>44562</v>
      </c>
      <c r="B65" s="9">
        <v>5.43</v>
      </c>
      <c r="C65" s="9">
        <f t="shared" si="0"/>
        <v>5.2433333333333332</v>
      </c>
      <c r="D65" s="9"/>
      <c r="E65" s="9">
        <v>2.64</v>
      </c>
      <c r="F65" s="9">
        <f t="shared" si="1"/>
        <v>2.5033333333333334</v>
      </c>
    </row>
    <row r="66" spans="1:6">
      <c r="A66" s="61">
        <v>44593</v>
      </c>
      <c r="B66" s="9">
        <v>5.26</v>
      </c>
      <c r="C66" s="9">
        <f t="shared" si="0"/>
        <v>5.3866666666666658</v>
      </c>
      <c r="D66" s="9"/>
      <c r="E66" s="9">
        <v>2.69</v>
      </c>
      <c r="F66" s="9">
        <f t="shared" si="1"/>
        <v>2.6999999999999997</v>
      </c>
    </row>
    <row r="67" spans="1:6">
      <c r="A67" s="61">
        <v>44621</v>
      </c>
      <c r="B67" s="9">
        <v>6.86</v>
      </c>
      <c r="C67" s="9">
        <f t="shared" si="0"/>
        <v>5.8500000000000005</v>
      </c>
      <c r="E67" s="9">
        <v>2.99</v>
      </c>
      <c r="F67" s="9">
        <f t="shared" si="1"/>
        <v>2.7733333333333334</v>
      </c>
    </row>
    <row r="68" spans="1:6">
      <c r="A68" s="61">
        <v>44652</v>
      </c>
      <c r="B68" s="9">
        <v>6.51</v>
      </c>
      <c r="C68" s="9">
        <f t="shared" si="0"/>
        <v>6.2100000000000009</v>
      </c>
      <c r="E68" s="9">
        <v>2.77</v>
      </c>
      <c r="F68" s="9">
        <f t="shared" si="1"/>
        <v>2.8166666666666664</v>
      </c>
    </row>
    <row r="69" spans="1:6">
      <c r="A69" s="61">
        <v>44682</v>
      </c>
      <c r="B69" s="9">
        <v>7.31</v>
      </c>
      <c r="C69" s="9">
        <f t="shared" si="0"/>
        <v>6.8933333333333335</v>
      </c>
      <c r="E69" s="9">
        <v>3.28</v>
      </c>
      <c r="F69" s="9">
        <f t="shared" si="1"/>
        <v>3.0133333333333332</v>
      </c>
    </row>
    <row r="70" spans="1:6">
      <c r="A70" s="61">
        <v>44713</v>
      </c>
      <c r="B70" s="10">
        <v>7.5</v>
      </c>
      <c r="C70" s="9">
        <f t="shared" si="0"/>
        <v>7.1066666666666665</v>
      </c>
      <c r="E70" s="9">
        <v>3.25</v>
      </c>
      <c r="F70" s="9">
        <f t="shared" si="1"/>
        <v>3.1</v>
      </c>
    </row>
    <row r="71" spans="1:6">
      <c r="A71" s="61">
        <v>44743</v>
      </c>
      <c r="B71" s="10">
        <v>7.9</v>
      </c>
      <c r="C71" s="9">
        <f t="shared" si="0"/>
        <v>7.57</v>
      </c>
      <c r="E71" s="9">
        <v>2.97</v>
      </c>
      <c r="F71" s="9">
        <f t="shared" si="1"/>
        <v>3.1666666666666665</v>
      </c>
    </row>
    <row r="72" spans="1:6">
      <c r="A72" s="61">
        <v>44774</v>
      </c>
      <c r="B72" s="10">
        <v>7.7</v>
      </c>
      <c r="C72" s="9">
        <f t="shared" si="0"/>
        <v>7.7</v>
      </c>
      <c r="E72" s="9">
        <v>3.14</v>
      </c>
      <c r="F72" s="9">
        <f t="shared" si="1"/>
        <v>3.1200000000000006</v>
      </c>
    </row>
    <row r="73" spans="1:6">
      <c r="A73" s="61">
        <v>44805</v>
      </c>
      <c r="B73" s="10">
        <v>7.4</v>
      </c>
      <c r="C73" s="9">
        <f t="shared" si="0"/>
        <v>7.666666666666667</v>
      </c>
      <c r="E73" s="9">
        <v>4.3099999999999996</v>
      </c>
      <c r="F73" s="9">
        <f t="shared" si="1"/>
        <v>3.4733333333333332</v>
      </c>
    </row>
    <row r="74" spans="1:6">
      <c r="A74" s="61">
        <v>44835</v>
      </c>
      <c r="B74" s="10">
        <v>7.8</v>
      </c>
      <c r="C74" s="9">
        <f t="shared" si="0"/>
        <v>7.6333333333333337</v>
      </c>
      <c r="E74" s="9">
        <v>4.13</v>
      </c>
      <c r="F74" s="9">
        <f t="shared" si="1"/>
        <v>3.8599999999999994</v>
      </c>
    </row>
    <row r="75" spans="1:6">
      <c r="A75" s="61">
        <v>44866</v>
      </c>
      <c r="E75" s="9">
        <v>4.3899999999999997</v>
      </c>
      <c r="F75" s="9">
        <f t="shared" si="1"/>
        <v>4.2766666666666664</v>
      </c>
    </row>
    <row r="76" spans="1:6">
      <c r="A76" s="61">
        <v>44896</v>
      </c>
      <c r="E76" s="9">
        <v>5.22</v>
      </c>
      <c r="F76" s="9">
        <f t="shared" si="1"/>
        <v>4.5799999999999992</v>
      </c>
    </row>
    <row r="77" spans="1:6">
      <c r="A77" s="61">
        <v>44927</v>
      </c>
      <c r="E77" s="9">
        <v>4.2</v>
      </c>
      <c r="F77" s="9">
        <f t="shared" si="1"/>
        <v>4.6033333333333326</v>
      </c>
    </row>
    <row r="78" spans="1:6">
      <c r="A78" s="61">
        <v>44958</v>
      </c>
      <c r="D78" s="9"/>
      <c r="E78" s="9">
        <v>4.95</v>
      </c>
      <c r="F78" s="9">
        <f t="shared" si="1"/>
        <v>4.79</v>
      </c>
    </row>
    <row r="79" spans="1:6">
      <c r="A79" s="61">
        <v>44986</v>
      </c>
      <c r="D79" s="9"/>
      <c r="E79" s="9">
        <v>5.95</v>
      </c>
      <c r="F79" s="9">
        <f t="shared" si="1"/>
        <v>5.0333333333333341</v>
      </c>
    </row>
    <row r="80" spans="1:6">
      <c r="A80" s="61">
        <v>45017</v>
      </c>
      <c r="D80" s="9"/>
      <c r="E80" s="9">
        <v>6.17</v>
      </c>
      <c r="F80" s="9">
        <f t="shared" si="1"/>
        <v>5.69</v>
      </c>
    </row>
    <row r="81" spans="1:6">
      <c r="A81" s="61">
        <v>45047</v>
      </c>
      <c r="D81" s="9"/>
      <c r="E81" s="9">
        <v>5.88</v>
      </c>
      <c r="F81" s="9">
        <f t="shared" si="1"/>
        <v>6</v>
      </c>
    </row>
    <row r="82" spans="1:6">
      <c r="A82" s="61">
        <v>45078</v>
      </c>
      <c r="D82" s="9"/>
      <c r="E82" s="9">
        <v>6.3</v>
      </c>
      <c r="F82" s="9">
        <f t="shared" si="1"/>
        <v>6.1166666666666671</v>
      </c>
    </row>
    <row r="83" spans="1:6">
      <c r="A83" s="61">
        <v>45108</v>
      </c>
      <c r="D83" s="9"/>
      <c r="E83" s="9">
        <v>6.63</v>
      </c>
      <c r="F83" s="9">
        <f t="shared" ref="F83:F86" si="2">AVERAGE(E81:E83)</f>
        <v>6.27</v>
      </c>
    </row>
    <row r="84" spans="1:6">
      <c r="A84" s="61">
        <v>45139</v>
      </c>
      <c r="D84" s="9"/>
      <c r="E84" s="9">
        <v>6.42</v>
      </c>
      <c r="F84" s="9">
        <f t="shared" si="2"/>
        <v>6.45</v>
      </c>
    </row>
    <row r="85" spans="1:6">
      <c r="A85" s="61">
        <v>45170</v>
      </c>
      <c r="D85" s="9"/>
      <c r="E85" s="88">
        <v>6.65</v>
      </c>
      <c r="F85" s="9">
        <f t="shared" si="2"/>
        <v>6.5666666666666673</v>
      </c>
    </row>
    <row r="86" spans="1:6">
      <c r="A86" s="61">
        <v>45200</v>
      </c>
      <c r="D86" s="9"/>
      <c r="E86" s="9">
        <v>6.2</v>
      </c>
      <c r="F86" s="9">
        <f t="shared" si="2"/>
        <v>6.4233333333333329</v>
      </c>
    </row>
    <row r="88" spans="1:6">
      <c r="A88" t="s">
        <v>91</v>
      </c>
    </row>
    <row r="90" spans="1:6">
      <c r="A90" s="2" t="s">
        <v>92</v>
      </c>
    </row>
    <row r="91" spans="1:6">
      <c r="A91" s="2"/>
    </row>
    <row r="92" spans="1:6">
      <c r="A92" t="s">
        <v>278</v>
      </c>
    </row>
    <row r="94" spans="1:6">
      <c r="A94" t="s">
        <v>300</v>
      </c>
    </row>
    <row r="96" spans="1:6">
      <c r="A96" s="68" t="s">
        <v>301</v>
      </c>
    </row>
    <row r="98" spans="1:1">
      <c r="A98" s="59" t="s">
        <v>100</v>
      </c>
    </row>
  </sheetData>
  <mergeCells count="2">
    <mergeCell ref="B3:C3"/>
    <mergeCell ref="E3:F3"/>
  </mergeCells>
  <hyperlinks>
    <hyperlink ref="A98" location="Contents!A1" display="Return to Contents"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31"/>
  <sheetViews>
    <sheetView zoomScaleNormal="100" workbookViewId="0">
      <pane xSplit="1" ySplit="1" topLeftCell="D2" activePane="bottomRight" state="frozen"/>
      <selection pane="bottomRight" activeCell="N23" sqref="N23"/>
      <selection pane="bottomLeft" activeCell="AE38" sqref="AE38"/>
      <selection pane="topRight" activeCell="AE38" sqref="AE38"/>
    </sheetView>
  </sheetViews>
  <sheetFormatPr defaultRowHeight="14.25"/>
  <cols>
    <col min="1" max="1" width="15.28515625" style="37" customWidth="1"/>
    <col min="2" max="2" width="33.28515625" style="37" customWidth="1"/>
    <col min="3" max="3" width="27.7109375" customWidth="1"/>
  </cols>
  <sheetData>
    <row r="1" spans="1:3" ht="17.25" customHeight="1">
      <c r="B1" s="28" t="s">
        <v>88</v>
      </c>
      <c r="C1" s="28" t="s">
        <v>89</v>
      </c>
    </row>
    <row r="2" spans="1:3" ht="15" customHeight="1">
      <c r="B2" s="19">
        <v>0</v>
      </c>
    </row>
    <row r="3" spans="1:3" ht="15" customHeight="1">
      <c r="B3" s="19">
        <v>0</v>
      </c>
    </row>
    <row r="4" spans="1:3" ht="15" customHeight="1">
      <c r="B4" s="19">
        <v>0</v>
      </c>
    </row>
    <row r="5" spans="1:3" ht="15" customHeight="1">
      <c r="A5" s="37">
        <v>41730</v>
      </c>
      <c r="B5" s="19">
        <v>0</v>
      </c>
    </row>
    <row r="6" spans="1:3" ht="15" customHeight="1">
      <c r="B6" s="19">
        <v>0</v>
      </c>
    </row>
    <row r="7" spans="1:3" ht="15" customHeight="1">
      <c r="B7" s="19">
        <v>0</v>
      </c>
    </row>
    <row r="8" spans="1:3" ht="15" customHeight="1">
      <c r="B8" s="19">
        <v>0</v>
      </c>
    </row>
    <row r="9" spans="1:3" ht="15" customHeight="1">
      <c r="B9" s="19">
        <v>0</v>
      </c>
    </row>
    <row r="10" spans="1:3" ht="15" customHeight="1">
      <c r="B10" s="19">
        <v>0</v>
      </c>
    </row>
    <row r="11" spans="1:3" ht="15" customHeight="1">
      <c r="B11" s="19">
        <v>0</v>
      </c>
    </row>
    <row r="12" spans="1:3" ht="15" customHeight="1">
      <c r="B12" s="19">
        <v>0</v>
      </c>
    </row>
    <row r="13" spans="1:3" ht="15" customHeight="1">
      <c r="B13" s="19">
        <v>0</v>
      </c>
    </row>
    <row r="14" spans="1:3" ht="15" customHeight="1">
      <c r="B14" s="19">
        <v>0</v>
      </c>
    </row>
    <row r="15" spans="1:3" ht="15" customHeight="1">
      <c r="B15" s="19">
        <v>0</v>
      </c>
    </row>
    <row r="16" spans="1:3" ht="15" customHeight="1">
      <c r="B16" s="19">
        <v>0</v>
      </c>
    </row>
    <row r="17" spans="1:17" ht="15" customHeight="1">
      <c r="A17" s="37">
        <v>42095</v>
      </c>
      <c r="B17" s="19">
        <v>0</v>
      </c>
    </row>
    <row r="18" spans="1:17" ht="15" customHeight="1">
      <c r="B18" s="19">
        <v>12.7553125</v>
      </c>
      <c r="E18" s="16" t="s">
        <v>90</v>
      </c>
    </row>
    <row r="19" spans="1:17" ht="15" customHeight="1">
      <c r="B19" s="19">
        <v>12.002772727272726</v>
      </c>
    </row>
    <row r="20" spans="1:17" ht="15" customHeight="1">
      <c r="B20" s="19">
        <v>9.52</v>
      </c>
    </row>
    <row r="21" spans="1:17" ht="15" customHeight="1">
      <c r="B21" s="19">
        <v>9.1630000000000003</v>
      </c>
    </row>
    <row r="22" spans="1:17" ht="15" customHeight="1">
      <c r="B22" s="19">
        <v>11.495399999999998</v>
      </c>
    </row>
    <row r="23" spans="1:17" ht="15" customHeight="1">
      <c r="B23" s="19">
        <v>11.495399999999998</v>
      </c>
    </row>
    <row r="24" spans="1:17" ht="15" customHeight="1">
      <c r="B24" s="19">
        <v>15.2439</v>
      </c>
    </row>
    <row r="25" spans="1:17" ht="15" customHeight="1">
      <c r="B25" s="19">
        <v>15.179111111111109</v>
      </c>
    </row>
    <row r="26" spans="1:17" ht="15" customHeight="1">
      <c r="B26" s="19">
        <v>13.796562499999999</v>
      </c>
    </row>
    <row r="27" spans="1:17" ht="15" customHeight="1">
      <c r="B27" s="19">
        <v>12.998270833333333</v>
      </c>
    </row>
    <row r="28" spans="1:17" ht="15" customHeight="1">
      <c r="B28" s="19">
        <v>12.741814814814814</v>
      </c>
    </row>
    <row r="29" spans="1:17" ht="15" customHeight="1">
      <c r="A29" s="37">
        <v>42461</v>
      </c>
      <c r="B29" s="19">
        <v>13.979913043478261</v>
      </c>
    </row>
    <row r="30" spans="1:17" ht="15" customHeight="1">
      <c r="B30" s="19">
        <v>11.814716666666664</v>
      </c>
      <c r="P30" s="61"/>
      <c r="Q30" s="12"/>
    </row>
    <row r="31" spans="1:17" ht="15" customHeight="1">
      <c r="B31" s="19">
        <v>19.920189655172411</v>
      </c>
    </row>
    <row r="32" spans="1:17" ht="15" customHeight="1">
      <c r="B32" s="19">
        <v>41.65</v>
      </c>
    </row>
    <row r="33" spans="1:4" ht="15" customHeight="1">
      <c r="B33" s="19">
        <v>41.65</v>
      </c>
    </row>
    <row r="34" spans="1:4">
      <c r="B34" s="8"/>
      <c r="C34" s="12">
        <v>41.65</v>
      </c>
      <c r="D34" s="30"/>
    </row>
    <row r="35" spans="1:4">
      <c r="C35" s="12">
        <v>41.3</v>
      </c>
      <c r="D35" s="30"/>
    </row>
    <row r="36" spans="1:4">
      <c r="C36" s="12">
        <v>40.950000000000003</v>
      </c>
      <c r="D36" s="30"/>
    </row>
    <row r="37" spans="1:4">
      <c r="C37" s="12">
        <v>40.25</v>
      </c>
      <c r="D37" s="30"/>
    </row>
    <row r="38" spans="1:4">
      <c r="C38" s="12">
        <v>39.549999999999997</v>
      </c>
      <c r="D38" s="30"/>
    </row>
    <row r="39" spans="1:4">
      <c r="C39" s="12">
        <v>38.85</v>
      </c>
      <c r="D39" s="31"/>
    </row>
    <row r="40" spans="1:4">
      <c r="C40" s="12">
        <v>36.57</v>
      </c>
      <c r="D40" s="31"/>
    </row>
    <row r="41" spans="1:4">
      <c r="A41" s="37">
        <v>42826</v>
      </c>
      <c r="C41" s="12">
        <v>35.840000000000003</v>
      </c>
      <c r="D41" s="31"/>
    </row>
    <row r="42" spans="1:4">
      <c r="C42" s="12">
        <v>35.53</v>
      </c>
      <c r="D42" s="30"/>
    </row>
    <row r="43" spans="1:4">
      <c r="C43" s="12">
        <v>37.22</v>
      </c>
      <c r="D43" s="30"/>
    </row>
    <row r="44" spans="1:4">
      <c r="C44" s="12">
        <v>37.770000000000003</v>
      </c>
      <c r="D44" s="30"/>
    </row>
    <row r="45" spans="1:4">
      <c r="C45" s="12">
        <v>38.33</v>
      </c>
      <c r="D45" s="31"/>
    </row>
    <row r="46" spans="1:4">
      <c r="C46" s="12">
        <v>36.82</v>
      </c>
      <c r="D46" s="31"/>
    </row>
    <row r="47" spans="1:4">
      <c r="C47" s="12">
        <v>38</v>
      </c>
      <c r="D47" s="31"/>
    </row>
    <row r="48" spans="1:4">
      <c r="C48" s="12">
        <v>38.67</v>
      </c>
      <c r="D48" s="30"/>
    </row>
    <row r="49" spans="1:4">
      <c r="C49" s="12">
        <v>40.880000000000003</v>
      </c>
      <c r="D49" s="30"/>
    </row>
    <row r="50" spans="1:4">
      <c r="C50" s="12">
        <v>39.9</v>
      </c>
      <c r="D50" s="30"/>
    </row>
    <row r="51" spans="1:4">
      <c r="C51" s="12">
        <v>38.909999999999997</v>
      </c>
      <c r="D51" s="31"/>
    </row>
    <row r="52" spans="1:4">
      <c r="C52" s="12">
        <v>38.61</v>
      </c>
      <c r="D52" s="31"/>
    </row>
    <row r="53" spans="1:4">
      <c r="A53" s="37">
        <v>43191</v>
      </c>
      <c r="C53" s="12">
        <v>37.79</v>
      </c>
      <c r="D53" s="31"/>
    </row>
    <row r="54" spans="1:4">
      <c r="C54" s="12">
        <v>37.97</v>
      </c>
      <c r="D54" s="30"/>
    </row>
    <row r="55" spans="1:4">
      <c r="C55" s="12">
        <v>38.47</v>
      </c>
      <c r="D55" s="30"/>
    </row>
    <row r="56" spans="1:4">
      <c r="C56" s="12">
        <v>40.49</v>
      </c>
      <c r="D56" s="30"/>
    </row>
    <row r="57" spans="1:4">
      <c r="C57" s="12">
        <v>44.54</v>
      </c>
      <c r="D57" s="30"/>
    </row>
    <row r="58" spans="1:4">
      <c r="C58" s="12">
        <v>48.54</v>
      </c>
      <c r="D58" s="1"/>
    </row>
    <row r="59" spans="1:4">
      <c r="C59" s="12">
        <v>52.09</v>
      </c>
      <c r="D59" s="1"/>
    </row>
    <row r="60" spans="1:4">
      <c r="C60" s="12">
        <v>49.29</v>
      </c>
      <c r="D60" s="1"/>
    </row>
    <row r="61" spans="1:4">
      <c r="C61" s="12">
        <v>57.4</v>
      </c>
      <c r="D61" s="1"/>
    </row>
    <row r="62" spans="1:4">
      <c r="C62" s="12">
        <v>54.97</v>
      </c>
      <c r="D62" s="1"/>
    </row>
    <row r="63" spans="1:4">
      <c r="C63" s="12">
        <v>57.43</v>
      </c>
      <c r="D63" s="1"/>
    </row>
    <row r="64" spans="1:4">
      <c r="C64" s="12">
        <v>56.91</v>
      </c>
      <c r="D64" s="1"/>
    </row>
    <row r="65" spans="1:4">
      <c r="A65" s="37">
        <v>43556</v>
      </c>
      <c r="C65" s="12">
        <v>53.5</v>
      </c>
      <c r="D65" s="1"/>
    </row>
    <row r="66" spans="1:4">
      <c r="C66" s="12">
        <v>50.21</v>
      </c>
      <c r="D66" s="1"/>
    </row>
    <row r="67" spans="1:4">
      <c r="C67" s="12">
        <v>50.05</v>
      </c>
      <c r="D67" s="1"/>
    </row>
    <row r="68" spans="1:4">
      <c r="C68" s="12">
        <v>52.45</v>
      </c>
      <c r="D68" s="1"/>
    </row>
    <row r="69" spans="1:4">
      <c r="C69" s="12">
        <v>55.65</v>
      </c>
      <c r="D69" s="1"/>
    </row>
    <row r="70" spans="1:4">
      <c r="C70" s="12">
        <v>56.47</v>
      </c>
      <c r="D70" s="1"/>
    </row>
    <row r="71" spans="1:4">
      <c r="C71" s="12">
        <v>55.33</v>
      </c>
      <c r="D71" s="1"/>
    </row>
    <row r="72" spans="1:4">
      <c r="C72" s="12">
        <v>55</v>
      </c>
      <c r="D72" s="1"/>
    </row>
    <row r="73" spans="1:4">
      <c r="C73" s="12">
        <v>54.45</v>
      </c>
    </row>
    <row r="74" spans="1:4">
      <c r="C74" s="12">
        <v>45.61</v>
      </c>
    </row>
    <row r="75" spans="1:4">
      <c r="C75" s="12">
        <v>44.22</v>
      </c>
    </row>
    <row r="76" spans="1:4">
      <c r="C76" s="12">
        <v>36.33</v>
      </c>
    </row>
    <row r="77" spans="1:4">
      <c r="A77" s="37">
        <v>43922</v>
      </c>
      <c r="C77" s="12">
        <v>37.69</v>
      </c>
    </row>
    <row r="78" spans="1:4">
      <c r="C78" s="12">
        <v>45.32</v>
      </c>
    </row>
    <row r="79" spans="1:4">
      <c r="C79" s="12">
        <v>50.03</v>
      </c>
    </row>
    <row r="80" spans="1:4">
      <c r="C80" s="12">
        <v>44.91</v>
      </c>
    </row>
    <row r="81" spans="1:3">
      <c r="C81" s="12">
        <v>48.64</v>
      </c>
    </row>
    <row r="82" spans="1:3">
      <c r="C82" s="12">
        <v>54.74</v>
      </c>
    </row>
    <row r="83" spans="1:3">
      <c r="C83" s="12">
        <v>46.97</v>
      </c>
    </row>
    <row r="84" spans="1:3">
      <c r="C84" s="12">
        <v>48.57</v>
      </c>
    </row>
    <row r="85" spans="1:3">
      <c r="C85" s="12">
        <v>46.24</v>
      </c>
    </row>
    <row r="86" spans="1:3">
      <c r="C86" s="12">
        <v>43.74</v>
      </c>
    </row>
    <row r="87" spans="1:3">
      <c r="C87" s="12">
        <v>43.84</v>
      </c>
    </row>
    <row r="88" spans="1:3">
      <c r="C88" s="12">
        <v>40.450000000000003</v>
      </c>
    </row>
    <row r="89" spans="1:3">
      <c r="A89" s="37">
        <v>44287</v>
      </c>
      <c r="C89" s="12">
        <v>33.590000000000003</v>
      </c>
    </row>
    <row r="90" spans="1:3">
      <c r="C90" s="12">
        <v>33.950000000000003</v>
      </c>
    </row>
    <row r="91" spans="1:3">
      <c r="C91" s="12">
        <v>34.56</v>
      </c>
    </row>
    <row r="92" spans="1:3">
      <c r="C92" s="12">
        <v>34.334209999999999</v>
      </c>
    </row>
    <row r="93" spans="1:3">
      <c r="C93" s="12">
        <v>35.799999999999997</v>
      </c>
    </row>
    <row r="94" spans="1:3">
      <c r="C94" s="12">
        <v>40.9</v>
      </c>
    </row>
    <row r="95" spans="1:3">
      <c r="C95" s="12">
        <v>37.58</v>
      </c>
    </row>
    <row r="96" spans="1:3">
      <c r="B96" s="61"/>
      <c r="C96" s="12">
        <v>38.33</v>
      </c>
    </row>
    <row r="97" spans="1:3">
      <c r="C97" s="12">
        <v>35.200000000000003</v>
      </c>
    </row>
    <row r="98" spans="1:3">
      <c r="B98" s="61"/>
      <c r="C98" s="12">
        <v>33.94</v>
      </c>
    </row>
    <row r="99" spans="1:3">
      <c r="B99"/>
      <c r="C99" s="12">
        <v>29</v>
      </c>
    </row>
    <row r="100" spans="1:3">
      <c r="B100"/>
      <c r="C100" s="12">
        <v>22.5</v>
      </c>
    </row>
    <row r="101" spans="1:3">
      <c r="A101" s="37">
        <v>44652</v>
      </c>
      <c r="B101"/>
      <c r="C101" s="12">
        <v>24.5</v>
      </c>
    </row>
    <row r="102" spans="1:3">
      <c r="B102"/>
      <c r="C102" s="12">
        <v>20.3</v>
      </c>
    </row>
    <row r="103" spans="1:3">
      <c r="B103" s="61"/>
      <c r="C103" s="12">
        <v>25</v>
      </c>
    </row>
    <row r="104" spans="1:3">
      <c r="B104" s="61"/>
      <c r="C104" s="12">
        <v>20.44125</v>
      </c>
    </row>
    <row r="105" spans="1:3">
      <c r="B105" s="61"/>
      <c r="C105" s="12">
        <v>21.749919999999999</v>
      </c>
    </row>
    <row r="106" spans="1:3">
      <c r="B106" s="61"/>
      <c r="C106" s="12">
        <v>20.36469</v>
      </c>
    </row>
    <row r="107" spans="1:3">
      <c r="B107" s="61"/>
      <c r="C107" s="12">
        <v>16.3</v>
      </c>
    </row>
    <row r="108" spans="1:3">
      <c r="B108" s="61"/>
      <c r="C108" s="12"/>
    </row>
    <row r="109" spans="1:3">
      <c r="B109" s="61"/>
      <c r="C109" s="12"/>
    </row>
    <row r="110" spans="1:3">
      <c r="B110" s="61"/>
      <c r="C110" s="12"/>
    </row>
    <row r="111" spans="1:3">
      <c r="B111" s="61"/>
      <c r="C111" s="12"/>
    </row>
    <row r="112" spans="1:3" ht="6" customHeight="1">
      <c r="B112"/>
    </row>
    <row r="113" spans="1:2">
      <c r="A113" t="s">
        <v>91</v>
      </c>
      <c r="B113"/>
    </row>
    <row r="114" spans="1:2" ht="6" customHeight="1">
      <c r="A114"/>
      <c r="B114"/>
    </row>
    <row r="115" spans="1:2">
      <c r="A115" s="2" t="s">
        <v>92</v>
      </c>
      <c r="B115"/>
    </row>
    <row r="116" spans="1:2" ht="6" customHeight="1">
      <c r="A116"/>
      <c r="B116"/>
    </row>
    <row r="117" spans="1:2">
      <c r="A117" t="s">
        <v>93</v>
      </c>
      <c r="B117"/>
    </row>
    <row r="118" spans="1:2" ht="6" customHeight="1">
      <c r="A118"/>
      <c r="B118"/>
    </row>
    <row r="119" spans="1:2">
      <c r="A119" t="s">
        <v>94</v>
      </c>
      <c r="B119"/>
    </row>
    <row r="120" spans="1:2" ht="6" customHeight="1">
      <c r="A120"/>
      <c r="B120"/>
    </row>
    <row r="121" spans="1:2" ht="15" customHeight="1">
      <c r="A121" t="s">
        <v>95</v>
      </c>
      <c r="B121"/>
    </row>
    <row r="122" spans="1:2" ht="6" customHeight="1">
      <c r="A122"/>
      <c r="B122"/>
    </row>
    <row r="123" spans="1:2" ht="15" customHeight="1">
      <c r="A123" t="s">
        <v>96</v>
      </c>
      <c r="B123"/>
    </row>
    <row r="124" spans="1:2" ht="6" customHeight="1">
      <c r="A124"/>
      <c r="B124"/>
    </row>
    <row r="125" spans="1:2">
      <c r="A125" t="s">
        <v>97</v>
      </c>
      <c r="B125"/>
    </row>
    <row r="126" spans="1:2">
      <c r="A126"/>
      <c r="B126"/>
    </row>
    <row r="127" spans="1:2">
      <c r="A127" s="17" t="s">
        <v>98</v>
      </c>
      <c r="B127"/>
    </row>
    <row r="128" spans="1:2">
      <c r="A128"/>
      <c r="B128"/>
    </row>
    <row r="129" spans="1:1">
      <c r="A129" s="59" t="s">
        <v>99</v>
      </c>
    </row>
    <row r="130" spans="1:1">
      <c r="A130"/>
    </row>
    <row r="131" spans="1:1">
      <c r="A131" s="59" t="s">
        <v>100</v>
      </c>
    </row>
  </sheetData>
  <hyperlinks>
    <hyperlink ref="A129" r:id="rId1" display="For more details on the BUI see 'The Impact of Brexit on UK Firms' by Nicholas Bloom, Philip Bunn, Scarlet Chen, Paul Mizen, Pawel Smietanka and Gregort Thwaites." xr:uid="{00000000-0004-0000-0100-000000000000}"/>
    <hyperlink ref="A131"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D27"/>
  <sheetViews>
    <sheetView workbookViewId="0">
      <pane xSplit="1" ySplit="2" topLeftCell="B22" activePane="bottomRight" state="frozen"/>
      <selection pane="bottomRight" activeCell="L39" sqref="L39"/>
      <selection pane="bottomLeft" activeCell="AE38" sqref="AE38"/>
      <selection pane="topRight" activeCell="AE38" sqref="AE38"/>
    </sheetView>
  </sheetViews>
  <sheetFormatPr defaultRowHeight="14.25"/>
  <cols>
    <col min="2" max="2" width="41.140625" bestFit="1" customWidth="1"/>
    <col min="3" max="3" width="4.7109375" customWidth="1"/>
    <col min="4" max="4" width="41.7109375" bestFit="1" customWidth="1"/>
  </cols>
  <sheetData>
    <row r="1" spans="1:4">
      <c r="B1" s="2" t="s">
        <v>302</v>
      </c>
      <c r="C1" s="2"/>
      <c r="D1" s="2" t="s">
        <v>303</v>
      </c>
    </row>
    <row r="2" spans="1:4">
      <c r="B2" s="10" t="s">
        <v>220</v>
      </c>
      <c r="C2" s="10"/>
      <c r="D2" s="10" t="s">
        <v>220</v>
      </c>
    </row>
    <row r="3" spans="1:4">
      <c r="A3" s="61">
        <v>42948</v>
      </c>
      <c r="B3" s="9">
        <v>2.64</v>
      </c>
      <c r="C3" s="9"/>
      <c r="D3" s="9">
        <v>2.4300000000000002</v>
      </c>
    </row>
    <row r="4" spans="1:4">
      <c r="A4" s="61">
        <v>42979</v>
      </c>
      <c r="B4" s="9">
        <v>2.46</v>
      </c>
      <c r="C4" s="9"/>
      <c r="D4" s="9">
        <v>2.2599999999999998</v>
      </c>
    </row>
    <row r="5" spans="1:4">
      <c r="A5" s="61">
        <v>43009</v>
      </c>
      <c r="B5" s="9">
        <v>2.74</v>
      </c>
      <c r="C5" s="9"/>
      <c r="D5" s="9">
        <v>2.57</v>
      </c>
    </row>
    <row r="6" spans="1:4">
      <c r="B6" s="9"/>
      <c r="C6" s="9"/>
      <c r="D6" s="9"/>
    </row>
    <row r="7" spans="1:4">
      <c r="A7" s="61">
        <v>44682</v>
      </c>
      <c r="B7" s="9">
        <v>5.45</v>
      </c>
      <c r="C7" s="9"/>
      <c r="D7" s="9">
        <v>4.7699999999999996</v>
      </c>
    </row>
    <row r="8" spans="1:4">
      <c r="A8" s="61">
        <v>44713</v>
      </c>
      <c r="B8" s="9">
        <v>5.68</v>
      </c>
      <c r="C8" s="9"/>
      <c r="D8" s="9">
        <v>5.07</v>
      </c>
    </row>
    <row r="9" spans="1:4">
      <c r="A9" s="61">
        <v>44743</v>
      </c>
      <c r="B9" s="9">
        <v>5.4535783999999996</v>
      </c>
      <c r="C9" s="9"/>
      <c r="D9" s="9">
        <v>5.1778399999999998</v>
      </c>
    </row>
    <row r="10" spans="1:4">
      <c r="A10" s="61">
        <v>44774</v>
      </c>
      <c r="B10" s="9">
        <v>6.3836674999999996</v>
      </c>
      <c r="D10" s="9">
        <v>5.4648709999999996</v>
      </c>
    </row>
    <row r="11" spans="1:4">
      <c r="A11" s="61">
        <v>44805</v>
      </c>
      <c r="B11" s="9">
        <v>6.4699935000000002</v>
      </c>
      <c r="D11" s="9">
        <v>5.8621869999999996</v>
      </c>
    </row>
    <row r="12" spans="1:4">
      <c r="A12" s="61">
        <v>44835</v>
      </c>
      <c r="B12" s="9">
        <v>6.0659483999999999</v>
      </c>
      <c r="C12" s="9"/>
      <c r="D12" s="9">
        <v>5.8454709999999999</v>
      </c>
    </row>
    <row r="13" spans="1:4">
      <c r="A13" s="61"/>
      <c r="B13" s="9"/>
      <c r="C13" s="9"/>
      <c r="D13" s="9"/>
    </row>
    <row r="14" spans="1:4">
      <c r="A14" s="61"/>
      <c r="B14" s="9"/>
      <c r="C14" s="9"/>
      <c r="D14" s="9"/>
    </row>
    <row r="15" spans="1:4">
      <c r="A15" s="61"/>
      <c r="B15" s="9"/>
      <c r="C15" s="9"/>
      <c r="D15" s="9"/>
    </row>
    <row r="16" spans="1:4">
      <c r="A16" s="61"/>
      <c r="B16" s="9"/>
      <c r="C16" s="9"/>
      <c r="D16" s="9"/>
    </row>
    <row r="17" spans="1:1">
      <c r="A17" t="s">
        <v>91</v>
      </c>
    </row>
    <row r="19" spans="1:1">
      <c r="A19" s="2" t="s">
        <v>92</v>
      </c>
    </row>
    <row r="20" spans="1:1" ht="6" customHeight="1"/>
    <row r="21" spans="1:1">
      <c r="A21" t="s">
        <v>278</v>
      </c>
    </row>
    <row r="22" spans="1:1" ht="6" customHeight="1"/>
    <row r="23" spans="1:1">
      <c r="A23" t="s">
        <v>304</v>
      </c>
    </row>
    <row r="24" spans="1:1" ht="6" customHeight="1"/>
    <row r="25" spans="1:1">
      <c r="A25" t="s">
        <v>305</v>
      </c>
    </row>
    <row r="27" spans="1:1">
      <c r="A27" s="59" t="s">
        <v>100</v>
      </c>
    </row>
  </sheetData>
  <hyperlinks>
    <hyperlink ref="A27" location="Contents!A1" display="Return to Contents"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D37"/>
  <sheetViews>
    <sheetView workbookViewId="0">
      <pane xSplit="1" ySplit="2" topLeftCell="D3" activePane="bottomRight" state="frozen"/>
      <selection pane="bottomRight" activeCell="Y15" sqref="Y15"/>
      <selection pane="bottomLeft" activeCell="AE38" sqref="AE38"/>
      <selection pane="topRight" activeCell="AE38" sqref="AE38"/>
    </sheetView>
  </sheetViews>
  <sheetFormatPr defaultRowHeight="14.25"/>
  <cols>
    <col min="2" max="2" width="41.140625" bestFit="1" customWidth="1"/>
    <col min="3" max="3" width="4.7109375" customWidth="1"/>
    <col min="4" max="4" width="41.7109375" bestFit="1" customWidth="1"/>
  </cols>
  <sheetData>
    <row r="1" spans="1:4">
      <c r="B1" s="73" t="s">
        <v>306</v>
      </c>
      <c r="C1" s="73"/>
      <c r="D1" s="73" t="s">
        <v>307</v>
      </c>
    </row>
    <row r="2" spans="1:4">
      <c r="B2" s="10" t="s">
        <v>220</v>
      </c>
      <c r="C2" s="10"/>
      <c r="D2" s="10" t="s">
        <v>220</v>
      </c>
    </row>
    <row r="3" spans="1:4">
      <c r="A3" s="61">
        <v>42736</v>
      </c>
      <c r="B3" s="9">
        <v>4.24</v>
      </c>
      <c r="C3" s="9"/>
      <c r="D3" s="9">
        <v>3.15</v>
      </c>
    </row>
    <row r="4" spans="1:4">
      <c r="A4" s="61">
        <v>42767</v>
      </c>
      <c r="B4" s="9">
        <v>3.73</v>
      </c>
      <c r="C4" s="9"/>
      <c r="D4" s="9">
        <v>3.83</v>
      </c>
    </row>
    <row r="5" spans="1:4">
      <c r="A5" s="61">
        <v>42795</v>
      </c>
      <c r="B5" s="9">
        <v>3.91</v>
      </c>
      <c r="C5" s="9"/>
      <c r="D5" s="9">
        <v>3.24</v>
      </c>
    </row>
    <row r="6" spans="1:4">
      <c r="A6" s="61">
        <v>42826</v>
      </c>
      <c r="B6" s="9">
        <v>3.94</v>
      </c>
      <c r="C6" s="9"/>
      <c r="D6" s="9">
        <v>3.31</v>
      </c>
    </row>
    <row r="7" spans="1:4">
      <c r="A7" s="61"/>
      <c r="B7" s="9"/>
      <c r="C7" s="9"/>
      <c r="D7" s="9"/>
    </row>
    <row r="8" spans="1:4">
      <c r="A8" s="61">
        <v>43132</v>
      </c>
      <c r="B8" s="9">
        <v>3.83</v>
      </c>
      <c r="D8" s="9">
        <v>3.25</v>
      </c>
    </row>
    <row r="9" spans="1:4">
      <c r="A9" s="61">
        <v>43160</v>
      </c>
      <c r="B9" s="9">
        <v>4.07</v>
      </c>
      <c r="D9" s="9">
        <v>3.34</v>
      </c>
    </row>
    <row r="10" spans="1:4">
      <c r="A10" s="61">
        <v>43191</v>
      </c>
      <c r="B10" s="9">
        <v>3.31</v>
      </c>
      <c r="D10" s="9">
        <v>2.81</v>
      </c>
    </row>
    <row r="11" spans="1:4">
      <c r="B11" s="9"/>
      <c r="D11" s="9"/>
    </row>
    <row r="12" spans="1:4">
      <c r="A12" s="61">
        <v>44682</v>
      </c>
      <c r="B12" s="9">
        <v>8.7899999999999991</v>
      </c>
      <c r="D12" s="9">
        <v>7.83</v>
      </c>
    </row>
    <row r="13" spans="1:4">
      <c r="A13" s="61">
        <v>44713</v>
      </c>
      <c r="B13" s="9">
        <v>9.51</v>
      </c>
      <c r="D13" s="9">
        <v>8.17</v>
      </c>
    </row>
    <row r="14" spans="1:4">
      <c r="A14" s="61">
        <v>44743</v>
      </c>
      <c r="B14" s="9">
        <v>9.6360496999999992</v>
      </c>
      <c r="D14" s="9">
        <v>8.1614959999999996</v>
      </c>
    </row>
    <row r="15" spans="1:4">
      <c r="A15" s="61">
        <v>44774</v>
      </c>
      <c r="B15" s="9">
        <v>9.8314252</v>
      </c>
      <c r="D15" s="9">
        <v>8.2574900000000007</v>
      </c>
    </row>
    <row r="16" spans="1:4">
      <c r="A16" s="61">
        <v>44805</v>
      </c>
      <c r="B16" s="9">
        <v>9.7846726000000004</v>
      </c>
      <c r="D16" s="9">
        <v>9.0913360000000001</v>
      </c>
    </row>
    <row r="17" spans="1:4">
      <c r="A17" s="61">
        <v>44835</v>
      </c>
      <c r="B17" s="9">
        <v>9.7277962000000002</v>
      </c>
      <c r="D17" s="9">
        <v>8.3914609999999996</v>
      </c>
    </row>
    <row r="27" spans="1:4">
      <c r="A27" t="s">
        <v>91</v>
      </c>
    </row>
    <row r="29" spans="1:4">
      <c r="A29" s="2" t="s">
        <v>92</v>
      </c>
    </row>
    <row r="30" spans="1:4" ht="6" customHeight="1"/>
    <row r="31" spans="1:4">
      <c r="A31" t="s">
        <v>278</v>
      </c>
    </row>
    <row r="32" spans="1:4" ht="6" customHeight="1"/>
    <row r="33" spans="1:1">
      <c r="A33" t="s">
        <v>308</v>
      </c>
    </row>
    <row r="34" spans="1:1" ht="6" customHeight="1"/>
    <row r="35" spans="1:1">
      <c r="A35" t="s">
        <v>309</v>
      </c>
    </row>
    <row r="37" spans="1:1">
      <c r="A37" s="59" t="s">
        <v>100</v>
      </c>
    </row>
  </sheetData>
  <hyperlinks>
    <hyperlink ref="A37" location="Contents!A1" display="Return to Contents" xr:uid="{00000000-0004-0000-14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8"/>
  <sheetViews>
    <sheetView zoomScaleNormal="100" workbookViewId="0">
      <pane xSplit="1" ySplit="3" topLeftCell="H4" activePane="bottomRight" state="frozen"/>
      <selection pane="bottomRight" activeCell="E38" sqref="E38"/>
      <selection pane="bottomLeft" activeCell="AE38" sqref="AE38"/>
      <selection pane="topRight" activeCell="AE38" sqref="AE38"/>
    </sheetView>
  </sheetViews>
  <sheetFormatPr defaultRowHeight="14.25"/>
  <cols>
    <col min="1" max="1" width="13.42578125" customWidth="1"/>
    <col min="2" max="4" width="16.7109375" customWidth="1"/>
    <col min="5" max="5" width="28.85546875" customWidth="1"/>
  </cols>
  <sheetData>
    <row r="1" spans="1:9">
      <c r="A1" s="2" t="s">
        <v>310</v>
      </c>
    </row>
    <row r="3" spans="1:9" ht="18.75" customHeight="1">
      <c r="B3" s="28" t="s">
        <v>102</v>
      </c>
      <c r="C3" s="28" t="s">
        <v>103</v>
      </c>
      <c r="D3" s="28" t="s">
        <v>104</v>
      </c>
      <c r="E3" s="28" t="s">
        <v>311</v>
      </c>
    </row>
    <row r="4" spans="1:9">
      <c r="A4" s="61">
        <v>43891</v>
      </c>
      <c r="B4" s="12">
        <v>1.74</v>
      </c>
      <c r="C4" s="12">
        <v>17.350000000000001</v>
      </c>
      <c r="D4" s="12">
        <v>30.01</v>
      </c>
      <c r="E4" s="12">
        <v>50.89</v>
      </c>
      <c r="F4" s="29"/>
      <c r="G4" s="29"/>
      <c r="H4" s="29"/>
      <c r="I4" s="29"/>
    </row>
    <row r="5" spans="1:9">
      <c r="A5" s="61">
        <v>43922</v>
      </c>
      <c r="B5" s="12">
        <v>0.3</v>
      </c>
      <c r="C5" s="12">
        <v>2.25</v>
      </c>
      <c r="D5" s="12">
        <v>11.03</v>
      </c>
      <c r="E5" s="12">
        <v>86.42</v>
      </c>
      <c r="F5" s="8"/>
    </row>
    <row r="6" spans="1:9">
      <c r="A6" s="61">
        <v>43952</v>
      </c>
      <c r="B6" s="12">
        <v>0.54</v>
      </c>
      <c r="C6" s="12">
        <v>3.77</v>
      </c>
      <c r="D6" s="12">
        <v>16.23</v>
      </c>
      <c r="E6" s="12">
        <v>79.459999999999994</v>
      </c>
      <c r="F6" s="8"/>
    </row>
    <row r="7" spans="1:9">
      <c r="A7" s="61">
        <v>43983</v>
      </c>
      <c r="B7" s="12">
        <v>1.79</v>
      </c>
      <c r="C7" s="12">
        <v>8.51</v>
      </c>
      <c r="D7" s="12">
        <v>26.79</v>
      </c>
      <c r="E7" s="12">
        <v>62.91</v>
      </c>
      <c r="F7" s="8"/>
    </row>
    <row r="8" spans="1:9">
      <c r="A8" s="61">
        <v>44013</v>
      </c>
      <c r="B8" s="12">
        <v>2.37</v>
      </c>
      <c r="C8" s="12">
        <v>11.57</v>
      </c>
      <c r="D8" s="12">
        <v>29.69</v>
      </c>
      <c r="E8" s="12">
        <v>56.37</v>
      </c>
      <c r="F8" s="8"/>
    </row>
    <row r="9" spans="1:9">
      <c r="A9" s="61">
        <v>44044</v>
      </c>
      <c r="B9" s="12">
        <v>0.72</v>
      </c>
      <c r="C9" s="12">
        <v>10.44</v>
      </c>
      <c r="D9" s="12">
        <v>34.36</v>
      </c>
      <c r="E9" s="12">
        <v>54.49</v>
      </c>
      <c r="F9" s="8"/>
    </row>
    <row r="10" spans="1:9">
      <c r="A10" s="61">
        <v>44075</v>
      </c>
      <c r="B10" s="12">
        <v>2.39</v>
      </c>
      <c r="C10" s="12">
        <v>14.85</v>
      </c>
      <c r="D10" s="12">
        <v>38.229999999999997</v>
      </c>
      <c r="E10" s="12">
        <v>44.53</v>
      </c>
    </row>
    <row r="11" spans="1:9">
      <c r="A11" s="61">
        <v>44105</v>
      </c>
      <c r="B11" s="12">
        <v>0.69</v>
      </c>
      <c r="C11" s="12">
        <v>17.41</v>
      </c>
      <c r="D11" s="12">
        <v>37.869999999999997</v>
      </c>
      <c r="E11" s="12">
        <v>44.03</v>
      </c>
    </row>
    <row r="12" spans="1:9">
      <c r="A12" s="61">
        <v>44136</v>
      </c>
      <c r="B12" s="12">
        <v>2.17</v>
      </c>
      <c r="C12" s="12">
        <v>12.77</v>
      </c>
      <c r="D12" s="12">
        <v>41.47</v>
      </c>
      <c r="E12" s="12">
        <v>43.59</v>
      </c>
    </row>
    <row r="13" spans="1:9">
      <c r="A13" s="61">
        <v>44166</v>
      </c>
      <c r="B13" s="12">
        <v>2.0299999999999998</v>
      </c>
      <c r="C13" s="12">
        <v>19.059999999999999</v>
      </c>
      <c r="D13" s="12">
        <v>49</v>
      </c>
      <c r="E13" s="12">
        <v>29.91</v>
      </c>
    </row>
    <row r="14" spans="1:9">
      <c r="A14" s="61">
        <v>44197</v>
      </c>
      <c r="B14" s="12">
        <v>1.37</v>
      </c>
      <c r="C14" s="12">
        <v>14.99</v>
      </c>
      <c r="D14" s="12">
        <v>34.700000000000003</v>
      </c>
      <c r="E14" s="12">
        <v>48.94</v>
      </c>
    </row>
    <row r="15" spans="1:9">
      <c r="A15" s="61">
        <v>44228</v>
      </c>
      <c r="B15" s="12">
        <v>1.17</v>
      </c>
      <c r="C15" s="12">
        <v>16.3</v>
      </c>
      <c r="D15" s="12">
        <v>36.159999999999997</v>
      </c>
      <c r="E15" s="12">
        <v>46.37</v>
      </c>
    </row>
    <row r="16" spans="1:9">
      <c r="A16" s="61">
        <v>44256</v>
      </c>
      <c r="B16" s="12">
        <v>4.59</v>
      </c>
      <c r="C16" s="12">
        <v>21.46</v>
      </c>
      <c r="D16" s="12">
        <v>34.78</v>
      </c>
      <c r="E16" s="12">
        <v>39.17</v>
      </c>
    </row>
    <row r="17" spans="1:5">
      <c r="A17" s="61">
        <v>44287</v>
      </c>
      <c r="B17" s="12">
        <v>3.18</v>
      </c>
      <c r="C17" s="12">
        <v>26.87</v>
      </c>
      <c r="D17" s="12">
        <v>36.26</v>
      </c>
      <c r="E17" s="12">
        <v>33.69</v>
      </c>
    </row>
    <row r="18" spans="1:5">
      <c r="A18" s="61">
        <v>44317</v>
      </c>
      <c r="B18" s="12">
        <v>2.35</v>
      </c>
      <c r="C18" s="12">
        <v>23.7</v>
      </c>
      <c r="D18" s="12">
        <v>42.15</v>
      </c>
      <c r="E18" s="12">
        <v>31.79</v>
      </c>
    </row>
    <row r="19" spans="1:5">
      <c r="A19" s="61">
        <v>44348</v>
      </c>
      <c r="B19" s="12">
        <v>3.43</v>
      </c>
      <c r="C19" s="12">
        <v>28.26</v>
      </c>
      <c r="D19" s="12">
        <v>43.48</v>
      </c>
      <c r="E19" s="12">
        <v>24.83</v>
      </c>
    </row>
    <row r="20" spans="1:5">
      <c r="A20" s="61">
        <v>44378</v>
      </c>
      <c r="B20" s="12">
        <v>2.91</v>
      </c>
      <c r="C20" s="12">
        <v>31.24</v>
      </c>
      <c r="D20" s="12">
        <v>41.98</v>
      </c>
      <c r="E20" s="12">
        <v>23.87</v>
      </c>
    </row>
    <row r="21" spans="1:5">
      <c r="A21" s="61">
        <v>44409</v>
      </c>
      <c r="B21" s="12">
        <v>3.68</v>
      </c>
      <c r="C21" s="12">
        <v>34.54</v>
      </c>
      <c r="D21" s="12">
        <v>37.090000000000003</v>
      </c>
      <c r="E21" s="12">
        <v>24.7</v>
      </c>
    </row>
    <row r="22" spans="1:5">
      <c r="A22" s="61">
        <v>44440</v>
      </c>
      <c r="B22" s="12">
        <v>4.3499999999999996</v>
      </c>
      <c r="C22" s="12">
        <v>38.770000000000003</v>
      </c>
      <c r="D22" s="12">
        <v>40.46</v>
      </c>
      <c r="E22" s="12">
        <v>16.41</v>
      </c>
    </row>
    <row r="23" spans="1:5">
      <c r="A23" s="61">
        <v>44470</v>
      </c>
      <c r="B23" s="12">
        <v>3.68</v>
      </c>
      <c r="C23" s="12">
        <v>46.02</v>
      </c>
      <c r="D23" s="12">
        <v>34.1</v>
      </c>
      <c r="E23" s="12">
        <v>16.21</v>
      </c>
    </row>
    <row r="24" spans="1:5">
      <c r="A24" s="61">
        <v>44501</v>
      </c>
      <c r="B24" s="12">
        <v>3.6</v>
      </c>
      <c r="C24" s="12">
        <v>43.87</v>
      </c>
      <c r="D24" s="12">
        <v>40.75</v>
      </c>
      <c r="E24" s="12">
        <v>11.78</v>
      </c>
    </row>
    <row r="25" spans="1:5">
      <c r="A25" s="61">
        <v>44531</v>
      </c>
      <c r="B25" s="12">
        <v>3.98</v>
      </c>
      <c r="C25" s="12">
        <v>37.81</v>
      </c>
      <c r="D25" s="12">
        <v>37.659999999999997</v>
      </c>
      <c r="E25" s="12">
        <v>20.55</v>
      </c>
    </row>
    <row r="26" spans="1:5">
      <c r="A26" s="61">
        <v>44562</v>
      </c>
      <c r="B26" s="12">
        <v>2.5499999999999998</v>
      </c>
      <c r="C26" s="12">
        <v>38.29</v>
      </c>
      <c r="D26" s="12">
        <v>36.25</v>
      </c>
      <c r="E26" s="12">
        <v>22.91</v>
      </c>
    </row>
    <row r="27" spans="1:5">
      <c r="A27" s="61">
        <v>44593</v>
      </c>
      <c r="B27" s="12">
        <v>7.98</v>
      </c>
      <c r="C27" s="12">
        <v>46.07</v>
      </c>
      <c r="D27" s="12">
        <v>31.98</v>
      </c>
      <c r="E27" s="12">
        <v>13.97</v>
      </c>
    </row>
    <row r="28" spans="1:5">
      <c r="A28" s="61">
        <v>44621</v>
      </c>
      <c r="B28" s="12">
        <v>14.64</v>
      </c>
      <c r="C28" s="12">
        <v>55.27</v>
      </c>
      <c r="D28" s="12">
        <v>26.7</v>
      </c>
      <c r="E28" s="12">
        <v>3.39</v>
      </c>
    </row>
    <row r="29" spans="1:5">
      <c r="A29" s="61">
        <v>44652</v>
      </c>
      <c r="B29" s="12">
        <v>13.48</v>
      </c>
      <c r="C29" s="12">
        <v>57.4</v>
      </c>
      <c r="D29" s="12">
        <v>25.22</v>
      </c>
      <c r="E29" s="12">
        <v>3.89</v>
      </c>
    </row>
    <row r="30" spans="1:5">
      <c r="A30" s="61">
        <v>44682</v>
      </c>
      <c r="B30" s="12">
        <v>20.82</v>
      </c>
      <c r="C30" s="12">
        <v>57.98</v>
      </c>
      <c r="D30" s="12">
        <v>17.47</v>
      </c>
      <c r="E30" s="12">
        <v>3.73</v>
      </c>
    </row>
    <row r="31" spans="1:5">
      <c r="A31" s="61">
        <v>44713</v>
      </c>
      <c r="B31" s="12">
        <v>23.6</v>
      </c>
      <c r="C31" s="12">
        <v>58.88</v>
      </c>
      <c r="D31" s="12">
        <v>16.309999999999999</v>
      </c>
      <c r="E31" s="12">
        <v>1.21</v>
      </c>
    </row>
    <row r="32" spans="1:5">
      <c r="A32" s="61">
        <v>44743</v>
      </c>
      <c r="B32" s="12">
        <v>12.48</v>
      </c>
      <c r="C32" s="12">
        <v>64.42</v>
      </c>
      <c r="D32" s="12">
        <v>21.74</v>
      </c>
      <c r="E32" s="12">
        <v>1.36</v>
      </c>
    </row>
    <row r="33" spans="1:5">
      <c r="A33" s="61">
        <v>44774</v>
      </c>
      <c r="B33" s="12">
        <v>29.64</v>
      </c>
      <c r="C33" s="12">
        <v>57.72</v>
      </c>
      <c r="D33" s="12">
        <v>11.99</v>
      </c>
      <c r="E33" s="12">
        <v>0.65</v>
      </c>
    </row>
    <row r="34" spans="1:5">
      <c r="A34" s="61">
        <v>44805</v>
      </c>
      <c r="B34" s="12">
        <v>34.950000000000003</v>
      </c>
      <c r="C34" s="12">
        <v>53.2</v>
      </c>
      <c r="D34" s="12">
        <v>11.52</v>
      </c>
      <c r="E34" s="12">
        <v>0.34</v>
      </c>
    </row>
    <row r="35" spans="1:5">
      <c r="A35" s="61">
        <v>44835</v>
      </c>
      <c r="B35" s="12">
        <v>31.27</v>
      </c>
      <c r="C35" s="12">
        <v>58.66</v>
      </c>
      <c r="D35" s="12">
        <v>9.8699999999999992</v>
      </c>
      <c r="E35" s="12">
        <v>0.2</v>
      </c>
    </row>
    <row r="36" spans="1:5">
      <c r="A36" s="61"/>
      <c r="B36" s="12"/>
      <c r="C36" s="12"/>
      <c r="D36" s="12"/>
      <c r="E36" s="12"/>
    </row>
    <row r="37" spans="1:5">
      <c r="A37" s="61"/>
      <c r="B37" s="12"/>
      <c r="C37" s="12"/>
      <c r="D37" s="12"/>
      <c r="E37" s="12"/>
    </row>
    <row r="38" spans="1:5" ht="17.25" customHeight="1">
      <c r="A38" t="s">
        <v>91</v>
      </c>
    </row>
    <row r="40" spans="1:5">
      <c r="A40" s="2" t="s">
        <v>92</v>
      </c>
    </row>
    <row r="41" spans="1:5" ht="6" customHeight="1"/>
    <row r="42" spans="1:5">
      <c r="A42" t="s">
        <v>312</v>
      </c>
    </row>
    <row r="43" spans="1:5" ht="6" customHeight="1"/>
    <row r="44" spans="1:5">
      <c r="A44" t="s">
        <v>95</v>
      </c>
    </row>
    <row r="45" spans="1:5" ht="6" customHeight="1"/>
    <row r="46" spans="1:5" ht="15" customHeight="1">
      <c r="A46" t="s">
        <v>107</v>
      </c>
    </row>
    <row r="48" spans="1:5">
      <c r="A48" s="59" t="s">
        <v>100</v>
      </c>
    </row>
  </sheetData>
  <hyperlinks>
    <hyperlink ref="A48" location="Contents!A1" display="Return to Contents" xr:uid="{00000000-0004-0000-1500-000000000000}"/>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8" activePane="bottomRight" state="frozen"/>
      <selection pane="bottomRight" activeCell="AE38" sqref="AE38"/>
      <selection pane="bottomLeft" activeCell="AE38" sqref="AE38"/>
      <selection pane="topRight" activeCell="AE38" sqref="AE38"/>
    </sheetView>
  </sheetViews>
  <sheetFormatPr defaultRowHeight="14.25"/>
  <cols>
    <col min="1" max="1" width="11.28515625" style="39" customWidth="1"/>
    <col min="2" max="13" width="11.85546875" customWidth="1"/>
    <col min="14" max="14" width="5" customWidth="1"/>
    <col min="15" max="26" width="11.85546875" customWidth="1"/>
    <col min="27" max="27" width="4.5703125" customWidth="1"/>
    <col min="28" max="39" width="11.85546875" customWidth="1"/>
  </cols>
  <sheetData>
    <row r="1" spans="1:39">
      <c r="A1" s="40" t="s">
        <v>313</v>
      </c>
    </row>
    <row r="2" spans="1:39">
      <c r="A2" s="40"/>
    </row>
    <row r="3" spans="1:39">
      <c r="B3" s="103" t="s">
        <v>314</v>
      </c>
      <c r="C3" s="103"/>
      <c r="D3" s="103"/>
      <c r="E3" s="103"/>
      <c r="F3" s="73"/>
      <c r="G3" s="73"/>
      <c r="H3" s="73"/>
      <c r="I3" s="73"/>
      <c r="J3" s="73"/>
      <c r="K3" s="73"/>
      <c r="L3" s="73"/>
      <c r="M3" s="73"/>
      <c r="O3" s="103" t="s">
        <v>315</v>
      </c>
      <c r="P3" s="103"/>
      <c r="Q3" s="103"/>
      <c r="R3" s="103"/>
      <c r="S3" s="73"/>
      <c r="T3" s="73"/>
      <c r="U3" s="73"/>
      <c r="V3" s="73"/>
      <c r="W3" s="73"/>
      <c r="X3" s="73"/>
      <c r="Y3" s="73"/>
      <c r="Z3" s="73"/>
      <c r="AA3" s="73"/>
      <c r="AB3" s="103" t="s">
        <v>316</v>
      </c>
      <c r="AC3" s="103"/>
      <c r="AD3" s="103"/>
      <c r="AE3" s="103"/>
      <c r="AH3" s="73"/>
      <c r="AI3" s="73"/>
      <c r="AJ3" s="73"/>
      <c r="AK3" s="73"/>
      <c r="AM3" s="73"/>
    </row>
    <row r="4" spans="1:39" ht="15.75" customHeight="1">
      <c r="B4" s="28" t="s">
        <v>317</v>
      </c>
      <c r="C4" s="28" t="s">
        <v>318</v>
      </c>
      <c r="D4" s="28" t="s">
        <v>319</v>
      </c>
      <c r="E4" s="28" t="s">
        <v>320</v>
      </c>
      <c r="F4" s="28" t="s">
        <v>321</v>
      </c>
      <c r="G4" s="28" t="s">
        <v>322</v>
      </c>
      <c r="H4" s="28" t="s">
        <v>323</v>
      </c>
      <c r="I4" s="28" t="s">
        <v>324</v>
      </c>
      <c r="J4" s="28" t="s">
        <v>325</v>
      </c>
      <c r="K4" s="28" t="s">
        <v>326</v>
      </c>
      <c r="L4" s="28" t="s">
        <v>327</v>
      </c>
      <c r="M4" s="28" t="s">
        <v>328</v>
      </c>
      <c r="N4" s="28"/>
      <c r="O4" s="28" t="s">
        <v>317</v>
      </c>
      <c r="P4" s="28" t="s">
        <v>318</v>
      </c>
      <c r="Q4" s="28" t="s">
        <v>319</v>
      </c>
      <c r="R4" s="28" t="s">
        <v>320</v>
      </c>
      <c r="S4" s="28" t="s">
        <v>321</v>
      </c>
      <c r="T4" s="28" t="s">
        <v>322</v>
      </c>
      <c r="U4" s="28" t="s">
        <v>323</v>
      </c>
      <c r="V4" s="28" t="s">
        <v>324</v>
      </c>
      <c r="W4" s="28" t="s">
        <v>325</v>
      </c>
      <c r="X4" s="28" t="s">
        <v>326</v>
      </c>
      <c r="Y4" s="28" t="s">
        <v>327</v>
      </c>
      <c r="Z4" s="28" t="s">
        <v>328</v>
      </c>
      <c r="AA4" s="28"/>
      <c r="AB4" s="28" t="s">
        <v>317</v>
      </c>
      <c r="AC4" s="28" t="s">
        <v>318</v>
      </c>
      <c r="AD4" s="28" t="s">
        <v>319</v>
      </c>
      <c r="AE4" s="28" t="s">
        <v>320</v>
      </c>
      <c r="AF4" s="28" t="s">
        <v>321</v>
      </c>
      <c r="AG4" s="28" t="s">
        <v>322</v>
      </c>
      <c r="AH4" s="28" t="s">
        <v>323</v>
      </c>
      <c r="AI4" s="28" t="s">
        <v>324</v>
      </c>
      <c r="AJ4" s="28" t="s">
        <v>325</v>
      </c>
      <c r="AK4" s="28" t="s">
        <v>326</v>
      </c>
      <c r="AL4" s="28" t="s">
        <v>327</v>
      </c>
      <c r="AM4" s="28" t="s">
        <v>328</v>
      </c>
    </row>
    <row r="5" spans="1:39">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c r="A34" t="s">
        <v>91</v>
      </c>
    </row>
    <row r="35" spans="1:56">
      <c r="A35"/>
    </row>
    <row r="36" spans="1:56">
      <c r="A36" s="2" t="s">
        <v>92</v>
      </c>
    </row>
    <row r="37" spans="1:56" ht="6" customHeight="1">
      <c r="A37"/>
      <c r="BD37" s="84"/>
    </row>
    <row r="38" spans="1:56" ht="16.5" customHeight="1">
      <c r="A38" t="s">
        <v>329</v>
      </c>
    </row>
    <row r="39" spans="1:56" ht="6" customHeight="1">
      <c r="A39"/>
    </row>
    <row r="40" spans="1:56">
      <c r="A40" t="s">
        <v>203</v>
      </c>
    </row>
    <row r="41" spans="1:56">
      <c r="A41"/>
    </row>
    <row r="42" spans="1:56">
      <c r="A42" s="59" t="s">
        <v>100</v>
      </c>
    </row>
    <row r="43" spans="1:56">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pane="bottomRight" activeCell="AE38" sqref="AE38"/>
      <selection pane="bottomLeft" activeCell="G24" sqref="G24"/>
      <selection pane="topRight" activeCell="G24" sqref="G24"/>
    </sheetView>
  </sheetViews>
  <sheetFormatPr defaultRowHeight="14.25"/>
  <cols>
    <col min="1" max="1" width="19.7109375" customWidth="1"/>
    <col min="2" max="3" width="20.7109375" customWidth="1"/>
    <col min="4" max="4" width="20.5703125" customWidth="1"/>
    <col min="5" max="5" width="17.140625" customWidth="1"/>
  </cols>
  <sheetData>
    <row r="1" spans="1:5">
      <c r="A1" s="2" t="s">
        <v>330</v>
      </c>
    </row>
    <row r="2" spans="1:5">
      <c r="A2" s="2"/>
    </row>
    <row r="3" spans="1:5">
      <c r="B3" s="2"/>
      <c r="C3" s="2"/>
    </row>
    <row r="4" spans="1:5" ht="14.65" thickBot="1">
      <c r="A4" s="47" t="s">
        <v>314</v>
      </c>
      <c r="B4" s="48" t="s">
        <v>331</v>
      </c>
      <c r="C4" s="48" t="s">
        <v>332</v>
      </c>
      <c r="D4" s="48" t="s">
        <v>333</v>
      </c>
      <c r="E4" s="48" t="s">
        <v>328</v>
      </c>
    </row>
    <row r="5" spans="1:5" ht="14.65" thickTop="1">
      <c r="A5" s="8" t="s">
        <v>334</v>
      </c>
      <c r="B5" s="9">
        <v>-4.08</v>
      </c>
      <c r="C5" s="9">
        <v>-2.8</v>
      </c>
      <c r="D5" s="9">
        <v>-1.25</v>
      </c>
      <c r="E5" s="10">
        <v>-0.3</v>
      </c>
    </row>
    <row r="6" spans="1:5">
      <c r="A6" s="8" t="s">
        <v>335</v>
      </c>
      <c r="B6" s="9">
        <v>-2.21</v>
      </c>
      <c r="C6" s="9">
        <v>0.17</v>
      </c>
      <c r="D6" s="9">
        <v>0.56999999999999995</v>
      </c>
      <c r="E6" s="9">
        <v>0.4</v>
      </c>
    </row>
    <row r="7" spans="1:5">
      <c r="A7" s="8" t="s">
        <v>336</v>
      </c>
      <c r="B7" s="9">
        <v>-3.81</v>
      </c>
      <c r="C7" s="9">
        <v>0.25</v>
      </c>
      <c r="D7" s="9">
        <v>2.0499999999999998</v>
      </c>
      <c r="E7" s="9">
        <v>1.5</v>
      </c>
    </row>
    <row r="8" spans="1:5">
      <c r="A8" s="8" t="s">
        <v>337</v>
      </c>
      <c r="B8" s="9">
        <v>-1.28</v>
      </c>
      <c r="C8" s="9">
        <v>-2.6</v>
      </c>
      <c r="D8" s="9">
        <v>-0.18</v>
      </c>
      <c r="E8" s="9">
        <v>1.2</v>
      </c>
    </row>
    <row r="9" spans="1:5">
      <c r="A9" s="8" t="s">
        <v>338</v>
      </c>
      <c r="B9" s="9">
        <v>-14.07</v>
      </c>
      <c r="C9" s="9">
        <v>-8.52</v>
      </c>
      <c r="D9" s="9">
        <v>-5.6</v>
      </c>
      <c r="E9" s="9">
        <v>-3.6</v>
      </c>
    </row>
    <row r="10" spans="1:5">
      <c r="A10" s="8" t="s">
        <v>339</v>
      </c>
      <c r="B10" s="9">
        <v>-3.58</v>
      </c>
      <c r="C10" s="9">
        <v>-2.81</v>
      </c>
      <c r="D10" s="9">
        <v>0.04</v>
      </c>
      <c r="E10" s="9">
        <v>0.8</v>
      </c>
    </row>
    <row r="11" spans="1:5">
      <c r="A11" s="8" t="s">
        <v>340</v>
      </c>
      <c r="B11" s="9">
        <v>-4.45</v>
      </c>
      <c r="C11" s="9">
        <v>-3.14</v>
      </c>
      <c r="D11" s="9">
        <v>-1.18</v>
      </c>
      <c r="E11" s="9">
        <v>0.3</v>
      </c>
    </row>
    <row r="12" spans="1:5">
      <c r="A12" s="8" t="s">
        <v>341</v>
      </c>
      <c r="B12" s="9">
        <v>2.73</v>
      </c>
      <c r="C12" s="9">
        <v>0.49</v>
      </c>
      <c r="D12" s="9">
        <v>0.83</v>
      </c>
      <c r="E12" s="9">
        <v>0.4</v>
      </c>
    </row>
    <row r="13" spans="1:5">
      <c r="A13" s="8" t="s">
        <v>342</v>
      </c>
      <c r="B13" s="9">
        <v>-19.600000000000001</v>
      </c>
      <c r="C13" s="9">
        <v>-15.59</v>
      </c>
      <c r="D13" s="9">
        <v>-5.72</v>
      </c>
      <c r="E13" s="9">
        <v>-2</v>
      </c>
    </row>
    <row r="14" spans="1:5">
      <c r="A14" s="8" t="s">
        <v>343</v>
      </c>
      <c r="B14" s="9">
        <v>-7.12</v>
      </c>
      <c r="C14" s="9">
        <v>-4.12</v>
      </c>
      <c r="D14" s="9">
        <v>-1.89</v>
      </c>
      <c r="E14" s="9">
        <v>-0.6</v>
      </c>
    </row>
    <row r="15" spans="1:5">
      <c r="A15" s="8" t="s">
        <v>344</v>
      </c>
      <c r="B15" s="9">
        <v>-2.86</v>
      </c>
      <c r="C15" s="9">
        <v>-1.25</v>
      </c>
      <c r="D15" s="9">
        <v>-3.24</v>
      </c>
      <c r="E15" s="9">
        <v>-1</v>
      </c>
    </row>
    <row r="16" spans="1:5">
      <c r="A16" s="8" t="s">
        <v>345</v>
      </c>
      <c r="B16" s="9">
        <v>-7.33</v>
      </c>
      <c r="C16" s="9">
        <v>-5.16</v>
      </c>
      <c r="D16" s="9">
        <v>-3.77</v>
      </c>
      <c r="E16" s="9">
        <v>3.5</v>
      </c>
    </row>
    <row r="17" spans="1:5" ht="14.65" thickBot="1">
      <c r="A17" s="62" t="s">
        <v>346</v>
      </c>
      <c r="B17" s="63">
        <v>-6.13</v>
      </c>
      <c r="C17" s="63">
        <v>-4.6500000000000004</v>
      </c>
      <c r="D17" s="63">
        <v>-2.17</v>
      </c>
      <c r="E17" s="63">
        <v>0.5</v>
      </c>
    </row>
    <row r="18" spans="1:5" ht="14.65" thickTop="1">
      <c r="A18" s="8"/>
      <c r="B18" s="9"/>
      <c r="C18" s="9"/>
      <c r="D18" s="9"/>
    </row>
    <row r="19" spans="1:5">
      <c r="A19" s="46" t="s">
        <v>315</v>
      </c>
    </row>
    <row r="20" spans="1:5">
      <c r="A20" s="8" t="s">
        <v>334</v>
      </c>
      <c r="B20" s="9">
        <v>-2.87</v>
      </c>
      <c r="C20" s="9">
        <v>-2.61</v>
      </c>
      <c r="D20" s="9">
        <v>-2.04</v>
      </c>
      <c r="E20" s="10">
        <v>-1</v>
      </c>
    </row>
    <row r="21" spans="1:5">
      <c r="A21" s="8" t="s">
        <v>335</v>
      </c>
      <c r="B21" s="9">
        <v>-1.44</v>
      </c>
      <c r="C21" s="9">
        <v>-0.26</v>
      </c>
      <c r="D21" s="9">
        <v>0.43</v>
      </c>
      <c r="E21" s="9">
        <v>-0.1</v>
      </c>
    </row>
    <row r="22" spans="1:5">
      <c r="A22" s="8" t="s">
        <v>336</v>
      </c>
      <c r="B22" s="9">
        <v>-0.54</v>
      </c>
      <c r="C22" s="9">
        <v>1.44</v>
      </c>
      <c r="D22" s="9">
        <v>1.48</v>
      </c>
      <c r="E22" s="9">
        <v>1.3</v>
      </c>
    </row>
    <row r="23" spans="1:5">
      <c r="A23" s="8" t="s">
        <v>337</v>
      </c>
      <c r="B23" s="9">
        <v>-1.23</v>
      </c>
      <c r="C23" s="9">
        <v>-0.7</v>
      </c>
      <c r="D23" s="9">
        <v>-0.13</v>
      </c>
      <c r="E23" s="9">
        <v>1</v>
      </c>
    </row>
    <row r="24" spans="1:5">
      <c r="A24" s="8" t="s">
        <v>338</v>
      </c>
      <c r="B24" s="9">
        <v>-5.5</v>
      </c>
      <c r="C24" s="9">
        <v>-3.77</v>
      </c>
      <c r="D24" s="9">
        <v>-1.82</v>
      </c>
      <c r="E24" s="9">
        <v>-1.5</v>
      </c>
    </row>
    <row r="25" spans="1:5">
      <c r="A25" s="8" t="s">
        <v>339</v>
      </c>
      <c r="B25" s="9">
        <v>-3.44</v>
      </c>
      <c r="C25" s="9">
        <v>-2.96</v>
      </c>
      <c r="D25" s="9">
        <v>-0.19</v>
      </c>
      <c r="E25" s="9">
        <v>-0.3</v>
      </c>
    </row>
    <row r="26" spans="1:5">
      <c r="A26" s="8" t="s">
        <v>340</v>
      </c>
      <c r="B26" s="9">
        <v>-3.06</v>
      </c>
      <c r="C26" s="9">
        <v>-2.12</v>
      </c>
      <c r="D26" s="9">
        <v>-0.17</v>
      </c>
      <c r="E26" s="9">
        <v>0.3</v>
      </c>
    </row>
    <row r="27" spans="1:5">
      <c r="A27" s="8" t="s">
        <v>341</v>
      </c>
      <c r="B27" s="9">
        <v>0.04</v>
      </c>
      <c r="C27" s="9">
        <v>0.17</v>
      </c>
      <c r="D27" s="9">
        <v>0.93</v>
      </c>
      <c r="E27" s="9">
        <v>0.2</v>
      </c>
    </row>
    <row r="28" spans="1:5">
      <c r="A28" s="8" t="s">
        <v>342</v>
      </c>
      <c r="B28" s="9">
        <v>-0.51</v>
      </c>
      <c r="C28" s="9">
        <v>-0.4</v>
      </c>
      <c r="D28" s="9">
        <v>-5.61</v>
      </c>
      <c r="E28" s="9">
        <v>-3.3</v>
      </c>
    </row>
    <row r="29" spans="1:5">
      <c r="A29" s="8" t="s">
        <v>343</v>
      </c>
      <c r="B29" s="9">
        <v>-4.5199999999999996</v>
      </c>
      <c r="C29" s="9">
        <v>-2.78</v>
      </c>
      <c r="D29" s="9">
        <v>-1.02</v>
      </c>
      <c r="E29" s="9">
        <v>-0.2</v>
      </c>
    </row>
    <row r="30" spans="1:5">
      <c r="A30" s="8" t="s">
        <v>344</v>
      </c>
      <c r="B30" s="9">
        <v>-9.18</v>
      </c>
      <c r="C30" s="9">
        <v>-7.42</v>
      </c>
      <c r="D30" s="9">
        <v>-5.8</v>
      </c>
      <c r="E30" s="9">
        <v>-5.2</v>
      </c>
    </row>
    <row r="31" spans="1:5">
      <c r="A31" s="8" t="s">
        <v>345</v>
      </c>
      <c r="B31" s="9">
        <v>-2.6</v>
      </c>
      <c r="C31" s="9">
        <v>-1.53</v>
      </c>
      <c r="D31" s="9">
        <v>-1.39</v>
      </c>
      <c r="E31" s="9">
        <v>-0.1</v>
      </c>
    </row>
    <row r="32" spans="1:5" ht="14.65" thickBot="1">
      <c r="A32" s="62" t="s">
        <v>346</v>
      </c>
      <c r="B32" s="63">
        <v>-2.29</v>
      </c>
      <c r="C32" s="63">
        <v>-1.88</v>
      </c>
      <c r="D32" s="63">
        <v>-1.04</v>
      </c>
      <c r="E32" s="63">
        <v>0.1</v>
      </c>
    </row>
    <row r="33" spans="1:5" ht="14.65" thickTop="1">
      <c r="A33" s="8"/>
      <c r="B33" s="9"/>
      <c r="C33" s="9"/>
      <c r="D33" s="9"/>
    </row>
    <row r="34" spans="1:5">
      <c r="A34" s="46" t="s">
        <v>316</v>
      </c>
      <c r="B34" s="9"/>
      <c r="C34" s="9"/>
      <c r="D34" s="9"/>
    </row>
    <row r="35" spans="1:5">
      <c r="A35" s="8" t="s">
        <v>334</v>
      </c>
      <c r="B35" s="9">
        <v>-4.51</v>
      </c>
      <c r="C35" s="9">
        <v>-2.11</v>
      </c>
      <c r="D35" s="9">
        <v>-0.34</v>
      </c>
      <c r="E35" s="10">
        <v>1.8</v>
      </c>
    </row>
    <row r="36" spans="1:5">
      <c r="A36" s="8" t="s">
        <v>335</v>
      </c>
      <c r="B36" s="9">
        <v>-7.04</v>
      </c>
      <c r="C36" s="9">
        <v>-3.7</v>
      </c>
      <c r="D36" s="9">
        <v>-4.07</v>
      </c>
      <c r="E36" s="9">
        <v>1.1000000000000001</v>
      </c>
    </row>
    <row r="37" spans="1:5">
      <c r="A37" s="8" t="s">
        <v>336</v>
      </c>
      <c r="B37" s="9">
        <v>-2.48</v>
      </c>
      <c r="C37" s="9">
        <v>-2.92</v>
      </c>
      <c r="D37" s="9">
        <v>-1.1599999999999999</v>
      </c>
      <c r="E37" s="9">
        <v>0.3</v>
      </c>
    </row>
    <row r="38" spans="1:5">
      <c r="A38" s="8" t="s">
        <v>337</v>
      </c>
      <c r="B38" s="9">
        <v>-6.4</v>
      </c>
      <c r="C38" s="9">
        <v>-1.84</v>
      </c>
      <c r="D38" s="9">
        <v>-0.81</v>
      </c>
      <c r="E38" s="9">
        <v>1.3</v>
      </c>
    </row>
    <row r="39" spans="1:5">
      <c r="A39" s="8" t="s">
        <v>338</v>
      </c>
      <c r="B39" s="9">
        <v>-21.77</v>
      </c>
      <c r="C39" s="9">
        <v>-21.58</v>
      </c>
      <c r="D39" s="9">
        <v>13.63</v>
      </c>
      <c r="E39" s="9">
        <v>-2.1</v>
      </c>
    </row>
    <row r="40" spans="1:5">
      <c r="A40" s="8" t="s">
        <v>339</v>
      </c>
      <c r="B40" s="9">
        <v>-18.54</v>
      </c>
      <c r="C40" s="9">
        <v>-16.05</v>
      </c>
      <c r="D40" s="9">
        <v>-12.92</v>
      </c>
      <c r="E40" s="9">
        <v>8.4</v>
      </c>
    </row>
    <row r="41" spans="1:5">
      <c r="A41" s="8" t="s">
        <v>340</v>
      </c>
      <c r="B41" s="9">
        <v>-0.74</v>
      </c>
      <c r="C41" s="9">
        <v>7.0000000000000007E-2</v>
      </c>
      <c r="D41" s="9">
        <v>1.36</v>
      </c>
      <c r="E41" s="9">
        <v>-0.2</v>
      </c>
    </row>
    <row r="42" spans="1:5">
      <c r="A42" s="8" t="s">
        <v>341</v>
      </c>
      <c r="B42" s="9">
        <v>0.74</v>
      </c>
      <c r="C42" s="9">
        <v>-2.1800000000000002</v>
      </c>
      <c r="D42" s="9">
        <v>-1.08</v>
      </c>
      <c r="E42" s="9">
        <v>-0.6</v>
      </c>
    </row>
    <row r="43" spans="1:5">
      <c r="A43" s="8" t="s">
        <v>342</v>
      </c>
      <c r="B43" s="9">
        <v>-8.77</v>
      </c>
      <c r="C43" s="9">
        <v>-3.29</v>
      </c>
      <c r="D43" s="9">
        <v>-0.87</v>
      </c>
      <c r="E43" s="9">
        <v>-2.1</v>
      </c>
    </row>
    <row r="44" spans="1:5">
      <c r="A44" s="8" t="s">
        <v>343</v>
      </c>
      <c r="B44" s="9">
        <v>-4.09</v>
      </c>
      <c r="C44" s="9">
        <v>-1.82</v>
      </c>
      <c r="D44" s="9">
        <v>0.57999999999999996</v>
      </c>
      <c r="E44" s="9">
        <v>0.2</v>
      </c>
    </row>
    <row r="45" spans="1:5">
      <c r="A45" s="8" t="s">
        <v>344</v>
      </c>
      <c r="B45" s="9">
        <v>-4.16</v>
      </c>
      <c r="C45" s="9">
        <v>-2.48</v>
      </c>
      <c r="D45" s="9">
        <v>-0.75</v>
      </c>
      <c r="E45" s="9">
        <v>-1.2</v>
      </c>
    </row>
    <row r="46" spans="1:5">
      <c r="A46" s="8" t="s">
        <v>345</v>
      </c>
      <c r="B46" s="9">
        <v>-11.48</v>
      </c>
      <c r="C46" s="9">
        <v>-7.96</v>
      </c>
      <c r="D46" s="9">
        <v>-9.24</v>
      </c>
      <c r="E46" s="9">
        <v>-1.5</v>
      </c>
    </row>
    <row r="47" spans="1:5" ht="14.65" thickBot="1">
      <c r="A47" s="62" t="s">
        <v>346</v>
      </c>
      <c r="B47" s="63">
        <v>-14.1</v>
      </c>
      <c r="C47" s="63">
        <v>-7.62</v>
      </c>
      <c r="D47" s="63">
        <v>-3.43</v>
      </c>
      <c r="E47" s="63">
        <v>-5.9</v>
      </c>
    </row>
    <row r="48" spans="1:5" ht="14.65" thickTop="1"/>
    <row r="49" spans="1:1">
      <c r="A49" t="s">
        <v>91</v>
      </c>
    </row>
    <row r="51" spans="1:1">
      <c r="A51" s="2" t="s">
        <v>92</v>
      </c>
    </row>
    <row r="52" spans="1:1" ht="6" customHeight="1"/>
    <row r="53" spans="1:1" ht="16.5" customHeight="1">
      <c r="A53" t="s">
        <v>347</v>
      </c>
    </row>
    <row r="54" spans="1:1" ht="6" customHeight="1"/>
    <row r="55" spans="1:1">
      <c r="A55" t="s">
        <v>203</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pane="bottomRight" activeCell="AE38" sqref="AE38"/>
      <selection pane="bottomLeft" activeCell="AE38" sqref="AE38"/>
      <selection pane="topRight" activeCell="AE38" sqref="AE38"/>
    </sheetView>
  </sheetViews>
  <sheetFormatPr defaultRowHeight="14.25"/>
  <cols>
    <col min="1" max="1" width="9" style="39"/>
    <col min="2" max="6" width="29.28515625" customWidth="1"/>
  </cols>
  <sheetData>
    <row r="1" spans="1:7">
      <c r="A1" s="40" t="s">
        <v>348</v>
      </c>
    </row>
    <row r="3" spans="1:7" ht="41.25" customHeight="1">
      <c r="B3" s="28" t="s">
        <v>349</v>
      </c>
      <c r="C3" s="28" t="s">
        <v>350</v>
      </c>
      <c r="D3" s="28" t="s">
        <v>351</v>
      </c>
      <c r="E3" s="28" t="s">
        <v>352</v>
      </c>
      <c r="F3" s="28" t="s">
        <v>353</v>
      </c>
      <c r="G3" s="7"/>
    </row>
    <row r="4" spans="1:7">
      <c r="A4" s="39">
        <v>43922</v>
      </c>
      <c r="B4" s="12">
        <v>46.95</v>
      </c>
      <c r="C4" s="12">
        <v>27.55</v>
      </c>
      <c r="D4" s="12">
        <v>9.35</v>
      </c>
      <c r="E4" s="12">
        <v>7.71</v>
      </c>
      <c r="F4" s="12">
        <v>8.44</v>
      </c>
      <c r="G4" s="7"/>
    </row>
    <row r="5" spans="1:7">
      <c r="A5" s="39">
        <v>43952</v>
      </c>
      <c r="B5" s="12">
        <v>61.64</v>
      </c>
      <c r="C5" s="12">
        <v>24.5</v>
      </c>
      <c r="D5" s="12">
        <v>5.05</v>
      </c>
      <c r="E5" s="12">
        <v>4.5</v>
      </c>
      <c r="F5" s="12">
        <v>4.3</v>
      </c>
      <c r="G5" s="7"/>
    </row>
    <row r="6" spans="1:7">
      <c r="A6" s="39">
        <v>43983</v>
      </c>
      <c r="B6" s="12">
        <v>61.06</v>
      </c>
      <c r="C6" s="12">
        <v>26.3</v>
      </c>
      <c r="D6" s="12">
        <v>5.58</v>
      </c>
      <c r="E6" s="12">
        <v>3.83</v>
      </c>
      <c r="F6" s="12">
        <v>3.23</v>
      </c>
      <c r="G6" s="7"/>
    </row>
    <row r="7" spans="1:7">
      <c r="A7" s="39">
        <v>44013</v>
      </c>
      <c r="B7" s="14"/>
      <c r="C7" s="14"/>
      <c r="D7" s="14"/>
      <c r="E7" s="14"/>
      <c r="F7" s="14"/>
      <c r="G7" s="7"/>
    </row>
    <row r="8" spans="1:7">
      <c r="A8" s="39">
        <v>44044</v>
      </c>
      <c r="B8" s="14"/>
      <c r="C8" s="14"/>
      <c r="D8" s="14"/>
      <c r="E8" s="14"/>
      <c r="F8" s="14"/>
      <c r="G8" s="7"/>
    </row>
    <row r="9" spans="1:7">
      <c r="A9" s="39">
        <v>44075</v>
      </c>
      <c r="B9" s="14"/>
      <c r="C9" s="14"/>
      <c r="D9" s="14"/>
      <c r="E9" s="14"/>
      <c r="F9" s="14"/>
      <c r="G9" s="7"/>
    </row>
    <row r="10" spans="1:7">
      <c r="A10" s="39">
        <v>44105</v>
      </c>
      <c r="B10" s="14"/>
      <c r="C10" s="14"/>
      <c r="D10" s="14"/>
      <c r="E10" s="14"/>
      <c r="F10" s="14"/>
      <c r="G10" s="7"/>
    </row>
    <row r="11" spans="1:7">
      <c r="A11" s="39">
        <v>44136</v>
      </c>
      <c r="B11" s="14"/>
      <c r="C11" s="14"/>
      <c r="D11" s="14"/>
      <c r="E11" s="14"/>
      <c r="F11" s="14"/>
      <c r="G11" s="7"/>
    </row>
    <row r="12" spans="1:7">
      <c r="A12" s="39">
        <v>44166</v>
      </c>
      <c r="B12" s="14"/>
      <c r="C12" s="14"/>
      <c r="D12" s="14"/>
      <c r="E12" s="14"/>
      <c r="F12" s="14"/>
      <c r="G12" s="7"/>
    </row>
    <row r="13" spans="1:7">
      <c r="A13" s="39">
        <v>44197</v>
      </c>
      <c r="B13" s="14"/>
      <c r="C13" s="14"/>
      <c r="D13" s="14"/>
      <c r="E13" s="14"/>
      <c r="F13" s="14"/>
      <c r="G13" s="7"/>
    </row>
    <row r="14" spans="1:7">
      <c r="A14" s="39">
        <v>44228</v>
      </c>
      <c r="B14" s="14"/>
      <c r="C14" s="14"/>
      <c r="D14" s="14"/>
      <c r="E14" s="14"/>
      <c r="F14" s="14"/>
      <c r="G14" s="7"/>
    </row>
    <row r="15" spans="1:7">
      <c r="A15" s="39">
        <v>44256</v>
      </c>
      <c r="B15" s="14"/>
      <c r="C15" s="14"/>
      <c r="D15" s="14"/>
      <c r="E15" s="14"/>
      <c r="F15" s="14"/>
      <c r="G15" s="7"/>
    </row>
    <row r="16" spans="1:7">
      <c r="A16" s="39">
        <v>44287</v>
      </c>
      <c r="B16" s="14"/>
      <c r="C16" s="14"/>
      <c r="D16" s="14"/>
      <c r="E16" s="14"/>
      <c r="F16" s="14"/>
      <c r="G16" s="7"/>
    </row>
    <row r="17" spans="1:7">
      <c r="A17" s="39">
        <v>44317</v>
      </c>
      <c r="B17" s="14"/>
      <c r="C17" s="14"/>
      <c r="D17" s="14"/>
      <c r="E17" s="14"/>
      <c r="F17" s="14"/>
      <c r="G17" s="7"/>
    </row>
    <row r="18" spans="1:7">
      <c r="A18" s="39">
        <v>44348</v>
      </c>
    </row>
    <row r="19" spans="1:7">
      <c r="A19" s="39">
        <v>44378</v>
      </c>
    </row>
    <row r="20" spans="1:7">
      <c r="A20" s="39">
        <v>44409</v>
      </c>
    </row>
    <row r="21" spans="1:7">
      <c r="A21" s="39">
        <v>44440</v>
      </c>
    </row>
    <row r="22" spans="1:7">
      <c r="A22" s="39">
        <v>44470</v>
      </c>
    </row>
    <row r="25" spans="1:7">
      <c r="A25" t="s">
        <v>91</v>
      </c>
    </row>
    <row r="26" spans="1:7">
      <c r="A26"/>
    </row>
    <row r="27" spans="1:7">
      <c r="A27" s="2" t="s">
        <v>92</v>
      </c>
    </row>
    <row r="28" spans="1:7" ht="6" customHeight="1">
      <c r="A28"/>
    </row>
    <row r="29" spans="1:7">
      <c r="A29" t="s">
        <v>354</v>
      </c>
    </row>
    <row r="30" spans="1:7" ht="15" customHeight="1">
      <c r="A30"/>
    </row>
    <row r="31" spans="1:7">
      <c r="A31" s="59" t="s">
        <v>100</v>
      </c>
    </row>
    <row r="32" spans="1:7">
      <c r="A32"/>
    </row>
  </sheetData>
  <hyperlinks>
    <hyperlink ref="A31" location="Contents!A1" display="Return to Contents" xr:uid="{00000000-0004-0000-1800-000000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pane="bottomRight" activeCell="AE38" sqref="AE38"/>
      <selection pane="bottomLeft" activeCell="AE38" sqref="AE38"/>
      <selection pane="topRight" activeCell="AE38" sqref="AE38"/>
    </sheetView>
  </sheetViews>
  <sheetFormatPr defaultRowHeight="14.25"/>
  <cols>
    <col min="1" max="1" width="12.5703125" style="39" customWidth="1"/>
    <col min="2" max="11" width="12.7109375" customWidth="1"/>
    <col min="12" max="12" width="11.140625" bestFit="1" customWidth="1"/>
  </cols>
  <sheetData>
    <row r="1" spans="1:12">
      <c r="A1" s="40" t="s">
        <v>355</v>
      </c>
    </row>
    <row r="2" spans="1:12">
      <c r="A2"/>
    </row>
    <row r="3" spans="1:12">
      <c r="B3" s="28" t="s">
        <v>317</v>
      </c>
      <c r="C3" s="28" t="s">
        <v>318</v>
      </c>
      <c r="D3" s="28" t="s">
        <v>319</v>
      </c>
      <c r="E3" s="28" t="s">
        <v>320</v>
      </c>
      <c r="F3" s="28" t="s">
        <v>321</v>
      </c>
      <c r="G3" s="28" t="s">
        <v>322</v>
      </c>
      <c r="H3" s="28" t="s">
        <v>323</v>
      </c>
      <c r="I3" s="28" t="s">
        <v>324</v>
      </c>
      <c r="J3" s="28" t="s">
        <v>325</v>
      </c>
      <c r="K3" s="28" t="s">
        <v>327</v>
      </c>
      <c r="L3" s="28" t="s">
        <v>328</v>
      </c>
    </row>
    <row r="4" spans="1:12">
      <c r="A4" s="80">
        <v>43983</v>
      </c>
      <c r="B4" s="20"/>
      <c r="C4" s="12">
        <v>6.7716111000000003</v>
      </c>
      <c r="D4" s="20"/>
      <c r="E4" s="20"/>
      <c r="F4" s="20"/>
      <c r="G4" s="20"/>
      <c r="H4" s="20"/>
      <c r="I4" s="20"/>
      <c r="J4" s="20"/>
      <c r="K4" s="20"/>
    </row>
    <row r="5" spans="1:12">
      <c r="A5" s="80">
        <v>44013</v>
      </c>
      <c r="B5" s="9">
        <v>7.62</v>
      </c>
      <c r="C5" s="12">
        <v>8.26</v>
      </c>
      <c r="D5" s="9">
        <v>7.21</v>
      </c>
      <c r="E5" s="9">
        <v>5.47</v>
      </c>
      <c r="F5" s="20"/>
      <c r="G5" s="20"/>
      <c r="H5" s="20"/>
      <c r="I5" s="20"/>
      <c r="J5" s="20"/>
      <c r="K5" s="20"/>
    </row>
    <row r="6" spans="1:12">
      <c r="A6" s="80">
        <v>44044</v>
      </c>
      <c r="B6" s="20"/>
      <c r="C6" s="12">
        <v>9.01</v>
      </c>
      <c r="D6" s="12">
        <v>7.41</v>
      </c>
      <c r="E6" s="12">
        <v>6.01</v>
      </c>
      <c r="F6" s="12">
        <v>5.28</v>
      </c>
      <c r="G6" s="20"/>
      <c r="H6" s="20"/>
      <c r="I6" s="20"/>
      <c r="J6" s="20"/>
      <c r="K6" s="20"/>
    </row>
    <row r="7" spans="1:12">
      <c r="A7" s="80">
        <v>44075</v>
      </c>
      <c r="B7" s="20"/>
      <c r="C7" s="12">
        <v>5.68</v>
      </c>
      <c r="D7" s="12">
        <v>5.92</v>
      </c>
      <c r="E7" s="12">
        <v>4.59</v>
      </c>
      <c r="F7" s="12">
        <v>3.44</v>
      </c>
      <c r="G7" s="20"/>
      <c r="H7" s="20"/>
      <c r="I7" s="20"/>
      <c r="J7" s="20"/>
      <c r="K7" s="20"/>
    </row>
    <row r="8" spans="1:12">
      <c r="A8" s="80">
        <v>44105</v>
      </c>
      <c r="B8" s="20"/>
      <c r="C8" s="12">
        <v>6.65</v>
      </c>
      <c r="D8" s="12">
        <v>6.73</v>
      </c>
      <c r="E8" s="12">
        <v>5.86</v>
      </c>
      <c r="F8" s="12">
        <v>3.85</v>
      </c>
      <c r="G8" s="20"/>
      <c r="H8" s="20"/>
      <c r="I8" s="20"/>
      <c r="J8" s="20"/>
      <c r="K8" s="20"/>
    </row>
    <row r="9" spans="1:12">
      <c r="A9" s="80">
        <v>44136</v>
      </c>
      <c r="B9" s="20"/>
      <c r="C9" s="20"/>
      <c r="D9" s="12">
        <v>7.2</v>
      </c>
      <c r="E9" s="12">
        <v>6.82</v>
      </c>
      <c r="F9" s="12">
        <v>5.24</v>
      </c>
      <c r="G9" s="20"/>
      <c r="H9" s="20"/>
      <c r="I9" s="20"/>
      <c r="J9" s="20"/>
      <c r="K9" s="9">
        <v>2.27</v>
      </c>
    </row>
    <row r="10" spans="1:12">
      <c r="A10" s="80">
        <v>44166</v>
      </c>
      <c r="B10" s="20"/>
      <c r="C10" s="20"/>
      <c r="D10" s="12">
        <v>4.8899999999999997</v>
      </c>
      <c r="E10" s="12">
        <v>4.57</v>
      </c>
      <c r="F10" s="12">
        <v>3.69</v>
      </c>
      <c r="G10" s="20"/>
      <c r="H10" s="20"/>
      <c r="I10" s="20"/>
      <c r="J10" s="20"/>
      <c r="K10" s="9">
        <v>1.74</v>
      </c>
    </row>
    <row r="11" spans="1:12">
      <c r="A11" s="80">
        <v>44197</v>
      </c>
      <c r="B11" s="20"/>
      <c r="C11" s="20"/>
      <c r="D11" s="12">
        <v>5.76</v>
      </c>
      <c r="E11" s="12">
        <v>5.35</v>
      </c>
      <c r="F11" s="12">
        <v>4.83</v>
      </c>
      <c r="G11" s="12">
        <v>3.25</v>
      </c>
      <c r="H11" s="12"/>
      <c r="I11" s="12"/>
      <c r="J11" s="12"/>
      <c r="K11" s="9">
        <v>1.83</v>
      </c>
    </row>
    <row r="12" spans="1:12">
      <c r="A12" s="80">
        <v>44228</v>
      </c>
      <c r="B12" s="20"/>
      <c r="C12" s="20"/>
      <c r="D12" s="14"/>
      <c r="E12" s="12">
        <v>5.66</v>
      </c>
      <c r="F12" s="12">
        <v>5.89</v>
      </c>
      <c r="G12" s="12">
        <v>4.62</v>
      </c>
      <c r="H12" s="12"/>
      <c r="I12" s="12"/>
      <c r="J12" s="12"/>
      <c r="K12" s="9">
        <v>3.34</v>
      </c>
    </row>
    <row r="13" spans="1:12">
      <c r="A13" s="80">
        <v>44256</v>
      </c>
      <c r="B13" s="20"/>
      <c r="C13" s="20"/>
      <c r="D13" s="14"/>
      <c r="E13" s="12">
        <v>7.38</v>
      </c>
      <c r="F13" s="12">
        <v>5.93</v>
      </c>
      <c r="G13" s="12">
        <v>4.84</v>
      </c>
      <c r="H13" s="12"/>
      <c r="I13" s="12"/>
      <c r="J13" s="12"/>
      <c r="K13" s="9">
        <v>3.4</v>
      </c>
    </row>
    <row r="14" spans="1:12">
      <c r="B14" s="20"/>
      <c r="C14" s="20"/>
      <c r="D14" s="20"/>
      <c r="E14" s="20"/>
      <c r="F14" s="20"/>
      <c r="G14" s="20"/>
      <c r="H14" s="20"/>
      <c r="I14" s="20"/>
      <c r="J14" s="20"/>
      <c r="K14" s="20"/>
    </row>
    <row r="15" spans="1:12">
      <c r="A15" s="81">
        <v>44470</v>
      </c>
      <c r="B15" s="20"/>
      <c r="C15" s="20"/>
      <c r="D15" s="20"/>
      <c r="E15" s="20"/>
      <c r="F15" s="20"/>
      <c r="G15" s="12">
        <v>4.6786941000000004</v>
      </c>
      <c r="H15" s="12">
        <v>4.5525447000000003</v>
      </c>
      <c r="I15" s="12"/>
      <c r="J15" s="12"/>
      <c r="K15" s="12">
        <v>3.8248161000000001</v>
      </c>
    </row>
    <row r="16" spans="1:12">
      <c r="A16" s="81">
        <v>44501</v>
      </c>
      <c r="B16" s="20"/>
      <c r="C16" s="20"/>
      <c r="D16" s="20"/>
      <c r="E16" s="20"/>
      <c r="F16" s="20"/>
      <c r="G16" s="20"/>
      <c r="H16" s="12">
        <v>5.1023135999999996</v>
      </c>
      <c r="I16" s="12">
        <v>4.4294554000000002</v>
      </c>
      <c r="J16" s="12">
        <v>3.2359274999999998</v>
      </c>
      <c r="K16" s="20"/>
      <c r="L16" s="12">
        <v>1.3323252000000001</v>
      </c>
    </row>
    <row r="17" spans="1:12">
      <c r="A17" s="61">
        <v>44531</v>
      </c>
      <c r="B17" s="20"/>
      <c r="C17" s="20"/>
      <c r="D17" s="20"/>
      <c r="E17" s="20"/>
      <c r="F17" s="20"/>
      <c r="G17" s="20"/>
      <c r="H17" s="12">
        <v>7.6460825999999997</v>
      </c>
      <c r="I17" s="12">
        <v>7.2855992000000001</v>
      </c>
      <c r="J17" s="12">
        <v>6.5331853000000004</v>
      </c>
      <c r="K17" s="20"/>
      <c r="L17" s="12">
        <v>5.04514</v>
      </c>
    </row>
    <row r="18" spans="1:12">
      <c r="A18" s="80">
        <v>44562</v>
      </c>
      <c r="H18" s="9">
        <v>4.3102682999999997</v>
      </c>
      <c r="I18" s="9">
        <v>4.6125144000000002</v>
      </c>
      <c r="J18" s="9">
        <v>3.7209357999999999</v>
      </c>
      <c r="K18" s="9"/>
      <c r="L18" s="9">
        <v>2.4352532999999998</v>
      </c>
    </row>
    <row r="20" spans="1:12">
      <c r="A20"/>
    </row>
    <row r="21" spans="1:12">
      <c r="A21"/>
    </row>
    <row r="22" spans="1:12">
      <c r="A22" s="2"/>
    </row>
    <row r="23" spans="1:12" ht="6" customHeight="1">
      <c r="A23"/>
    </row>
    <row r="24" spans="1:12">
      <c r="A24"/>
    </row>
    <row r="25" spans="1:12" ht="6" customHeight="1">
      <c r="A25"/>
    </row>
    <row r="26" spans="1:12">
      <c r="A26"/>
    </row>
    <row r="27" spans="1:12">
      <c r="A27"/>
    </row>
    <row r="28" spans="1:12">
      <c r="A28" s="59"/>
    </row>
    <row r="29" spans="1:12">
      <c r="A29"/>
    </row>
    <row r="30" spans="1:12">
      <c r="A30" t="s">
        <v>91</v>
      </c>
      <c r="D30" s="39"/>
    </row>
    <row r="31" spans="1:12">
      <c r="A31"/>
      <c r="D31" s="39"/>
    </row>
    <row r="32" spans="1:12">
      <c r="A32" s="2" t="s">
        <v>92</v>
      </c>
      <c r="D32" s="39"/>
    </row>
    <row r="33" spans="1:4">
      <c r="A33"/>
      <c r="D33" s="39"/>
    </row>
    <row r="34" spans="1:4">
      <c r="A34" t="s">
        <v>356</v>
      </c>
      <c r="D34" s="39"/>
    </row>
    <row r="35" spans="1:4">
      <c r="A35"/>
      <c r="D35" s="39"/>
    </row>
    <row r="36" spans="1:4">
      <c r="A36" t="s">
        <v>203</v>
      </c>
      <c r="D36" s="39"/>
    </row>
    <row r="37" spans="1:4">
      <c r="A37"/>
      <c r="D37" s="39"/>
    </row>
    <row r="38" spans="1:4">
      <c r="A38" s="59" t="s">
        <v>100</v>
      </c>
      <c r="D38" s="39"/>
    </row>
    <row r="39" spans="1:4">
      <c r="D39" s="39"/>
    </row>
    <row r="40" spans="1:4">
      <c r="D40" s="39"/>
    </row>
    <row r="41" spans="1:4">
      <c r="D41" s="39"/>
    </row>
    <row r="42" spans="1:4">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pane="bottomRight" activeCell="AE38" sqref="AE38"/>
      <selection pane="bottomLeft" activeCell="AE38" sqref="AE38"/>
      <selection pane="topRight" activeCell="AE38" sqref="AE38"/>
    </sheetView>
  </sheetViews>
  <sheetFormatPr defaultRowHeight="14.25"/>
  <cols>
    <col min="1" max="1" width="9" style="39"/>
    <col min="2" max="7" width="12.7109375" customWidth="1"/>
  </cols>
  <sheetData>
    <row r="1" spans="1:7">
      <c r="A1" s="40" t="s">
        <v>357</v>
      </c>
    </row>
    <row r="3" spans="1:7">
      <c r="B3" s="28" t="s">
        <v>317</v>
      </c>
      <c r="C3" s="28" t="s">
        <v>318</v>
      </c>
      <c r="D3" s="28" t="s">
        <v>319</v>
      </c>
      <c r="E3" s="28" t="s">
        <v>320</v>
      </c>
      <c r="F3" s="28" t="s">
        <v>321</v>
      </c>
      <c r="G3" s="28" t="s">
        <v>322</v>
      </c>
    </row>
    <row r="4" spans="1:7">
      <c r="A4" s="39" t="s">
        <v>358</v>
      </c>
      <c r="B4" s="12">
        <v>-9.61</v>
      </c>
      <c r="C4" s="12">
        <v>-4.99</v>
      </c>
      <c r="D4" s="12">
        <v>-4.22</v>
      </c>
      <c r="E4" s="12">
        <v>-3.52</v>
      </c>
      <c r="F4" s="12">
        <v>-0.76</v>
      </c>
      <c r="G4" s="14"/>
    </row>
    <row r="5" spans="1:7">
      <c r="A5" s="39" t="s">
        <v>359</v>
      </c>
      <c r="B5" s="12">
        <v>-12.52</v>
      </c>
      <c r="C5" s="12">
        <v>-4.95</v>
      </c>
      <c r="D5" s="12">
        <v>-4.54</v>
      </c>
      <c r="E5" s="12">
        <v>-4.28</v>
      </c>
      <c r="F5" s="12">
        <v>-1.08</v>
      </c>
      <c r="G5" s="14"/>
    </row>
    <row r="6" spans="1:7">
      <c r="A6" s="39" t="s">
        <v>360</v>
      </c>
      <c r="B6" s="12">
        <v>-16.52</v>
      </c>
      <c r="C6" s="12">
        <v>-8.4700000000000006</v>
      </c>
      <c r="D6" s="12">
        <v>-4.92</v>
      </c>
      <c r="E6" s="12">
        <v>-4.3099999999999996</v>
      </c>
      <c r="F6" s="12">
        <v>-2.15</v>
      </c>
      <c r="G6" s="14"/>
    </row>
    <row r="7" spans="1:7">
      <c r="A7" s="39" t="s">
        <v>361</v>
      </c>
      <c r="B7" s="14"/>
      <c r="C7" s="14"/>
      <c r="D7" s="12">
        <v>-4.34</v>
      </c>
      <c r="E7" s="12">
        <v>-2.98</v>
      </c>
      <c r="F7" s="12">
        <v>1.1000000000000001</v>
      </c>
      <c r="G7" s="14"/>
    </row>
    <row r="8" spans="1:7">
      <c r="A8" s="39" t="s">
        <v>362</v>
      </c>
      <c r="B8" s="14"/>
      <c r="C8" s="14"/>
      <c r="D8" s="12">
        <v>-4.4400000000000004</v>
      </c>
      <c r="E8" s="12">
        <v>-4.05</v>
      </c>
      <c r="F8" s="12">
        <v>-1.05</v>
      </c>
      <c r="G8" s="14"/>
    </row>
    <row r="9" spans="1:7">
      <c r="A9" s="39" t="s">
        <v>363</v>
      </c>
      <c r="B9" s="14"/>
      <c r="C9" s="14"/>
      <c r="D9" s="12">
        <v>-7.42</v>
      </c>
      <c r="E9" s="12">
        <v>-8.9600000000000009</v>
      </c>
      <c r="F9" s="12">
        <v>-3.2</v>
      </c>
      <c r="G9" s="9">
        <v>-0.85</v>
      </c>
    </row>
    <row r="10" spans="1:7">
      <c r="A10" s="39" t="s">
        <v>364</v>
      </c>
      <c r="B10" s="14"/>
      <c r="C10" s="14"/>
      <c r="D10" s="14"/>
      <c r="E10" s="14"/>
      <c r="F10" s="14"/>
      <c r="G10" s="14"/>
    </row>
    <row r="11" spans="1:7">
      <c r="A11" s="39" t="s">
        <v>365</v>
      </c>
      <c r="B11" s="14"/>
      <c r="C11" s="14"/>
      <c r="D11" s="14"/>
      <c r="E11" s="14"/>
      <c r="F11" s="14"/>
      <c r="G11" s="14"/>
    </row>
    <row r="12" spans="1:7">
      <c r="A12" s="39" t="s">
        <v>366</v>
      </c>
      <c r="B12" s="14"/>
      <c r="C12" s="14"/>
      <c r="D12" s="14"/>
      <c r="E12" s="14"/>
      <c r="F12" s="14"/>
      <c r="G12" s="14"/>
    </row>
    <row r="13" spans="1:7">
      <c r="A13" s="44">
        <v>44317</v>
      </c>
      <c r="B13" s="14"/>
      <c r="C13" s="14"/>
      <c r="D13" s="14"/>
      <c r="E13" s="14"/>
      <c r="F13" s="14"/>
      <c r="G13" s="14"/>
    </row>
    <row r="14" spans="1:7">
      <c r="A14" s="44">
        <v>44348</v>
      </c>
      <c r="B14" s="14"/>
      <c r="C14" s="14"/>
      <c r="D14" s="14"/>
      <c r="E14" s="14"/>
      <c r="F14" s="14"/>
      <c r="G14" s="14"/>
    </row>
    <row r="15" spans="1:7">
      <c r="A15" s="44">
        <v>44379</v>
      </c>
      <c r="B15" s="14"/>
      <c r="C15" s="14"/>
      <c r="D15" s="14"/>
      <c r="E15" s="14"/>
      <c r="F15" s="14"/>
      <c r="G15" s="14"/>
    </row>
    <row r="16" spans="1:7">
      <c r="A16" s="44">
        <v>44410</v>
      </c>
      <c r="B16" s="14"/>
      <c r="C16" s="14"/>
      <c r="D16" s="14"/>
      <c r="E16" s="14"/>
      <c r="F16" s="14"/>
      <c r="G16" s="14"/>
    </row>
    <row r="17" spans="1:7">
      <c r="A17" s="44">
        <v>44441</v>
      </c>
      <c r="B17" s="14"/>
      <c r="C17" s="14"/>
      <c r="D17" s="14"/>
      <c r="E17" s="14"/>
      <c r="F17" s="14"/>
      <c r="G17" s="14"/>
    </row>
    <row r="18" spans="1:7">
      <c r="A18" s="44">
        <v>44471</v>
      </c>
      <c r="B18" s="14"/>
      <c r="C18" s="14"/>
      <c r="D18" s="14"/>
      <c r="E18" s="14"/>
      <c r="F18" s="14"/>
      <c r="G18" s="14"/>
    </row>
    <row r="19" spans="1:7">
      <c r="B19" s="14"/>
      <c r="C19" s="14"/>
      <c r="D19" s="14"/>
      <c r="E19" s="14"/>
      <c r="F19" s="14"/>
      <c r="G19" s="14"/>
    </row>
    <row r="20" spans="1:7">
      <c r="B20" s="14"/>
      <c r="C20" s="14"/>
      <c r="D20" s="14"/>
      <c r="E20" s="14"/>
      <c r="F20" s="14"/>
      <c r="G20" s="14"/>
    </row>
    <row r="21" spans="1:7">
      <c r="B21" s="14"/>
      <c r="C21" s="14"/>
      <c r="D21" s="14"/>
      <c r="E21" s="14"/>
      <c r="F21" s="14"/>
      <c r="G21" s="14"/>
    </row>
    <row r="22" spans="1:7">
      <c r="B22" s="14"/>
      <c r="C22" s="14"/>
      <c r="D22" s="14"/>
      <c r="E22" s="14"/>
      <c r="F22" s="14"/>
      <c r="G22" s="14"/>
    </row>
    <row r="23" spans="1:7">
      <c r="B23" s="12"/>
      <c r="C23" s="12"/>
      <c r="D23" s="12"/>
      <c r="E23" s="12"/>
      <c r="F23" s="12"/>
      <c r="G23" s="12"/>
    </row>
    <row r="27" spans="1:7">
      <c r="A27" t="s">
        <v>91</v>
      </c>
    </row>
    <row r="28" spans="1:7">
      <c r="A28"/>
    </row>
    <row r="29" spans="1:7">
      <c r="A29" s="2" t="s">
        <v>92</v>
      </c>
    </row>
    <row r="30" spans="1:7" ht="6" customHeight="1">
      <c r="A30"/>
    </row>
    <row r="31" spans="1:7">
      <c r="A31" t="s">
        <v>367</v>
      </c>
    </row>
    <row r="32" spans="1:7" ht="15" customHeight="1">
      <c r="A32"/>
    </row>
    <row r="33" spans="1:1">
      <c r="A33" s="59" t="s">
        <v>100</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pane="bottomRight" activeCell="AE38" sqref="AE38"/>
      <selection pane="bottomLeft" activeCell="AE38" sqref="AE38"/>
      <selection pane="topRight" activeCell="AE38" sqref="AE38"/>
    </sheetView>
  </sheetViews>
  <sheetFormatPr defaultRowHeight="14.25"/>
  <cols>
    <col min="1" max="1" width="9" style="39"/>
    <col min="2" max="5" width="25" customWidth="1"/>
  </cols>
  <sheetData>
    <row r="1" spans="1:5">
      <c r="A1" s="40" t="s">
        <v>368</v>
      </c>
    </row>
    <row r="3" spans="1:5" ht="48.75" customHeight="1">
      <c r="B3" s="28" t="s">
        <v>369</v>
      </c>
      <c r="C3" s="28" t="s">
        <v>174</v>
      </c>
      <c r="D3" s="28" t="s">
        <v>370</v>
      </c>
      <c r="E3" s="28" t="s">
        <v>371</v>
      </c>
    </row>
    <row r="4" spans="1:5">
      <c r="A4" s="39">
        <v>43922</v>
      </c>
      <c r="B4" s="12">
        <v>3.27</v>
      </c>
      <c r="C4" s="12">
        <v>33.950000000000003</v>
      </c>
      <c r="D4" s="12">
        <v>53.1</v>
      </c>
      <c r="E4" s="12">
        <v>9.68</v>
      </c>
    </row>
    <row r="5" spans="1:5">
      <c r="A5" s="39">
        <v>43952</v>
      </c>
      <c r="B5" s="12">
        <v>2.5299999999999998</v>
      </c>
      <c r="C5" s="12">
        <v>44.84</v>
      </c>
      <c r="D5" s="12">
        <v>43.14</v>
      </c>
      <c r="E5" s="12">
        <v>9.49</v>
      </c>
    </row>
    <row r="6" spans="1:5">
      <c r="A6" s="39">
        <v>43983</v>
      </c>
      <c r="B6" s="12">
        <v>4.3</v>
      </c>
      <c r="C6" s="12">
        <v>49.66</v>
      </c>
      <c r="D6" s="12">
        <v>40.65</v>
      </c>
      <c r="E6" s="12">
        <v>5.4</v>
      </c>
    </row>
    <row r="7" spans="1:5">
      <c r="A7" s="39">
        <v>44013</v>
      </c>
      <c r="B7" s="14"/>
      <c r="C7" s="14"/>
      <c r="D7" s="14"/>
      <c r="E7" s="14"/>
    </row>
    <row r="8" spans="1:5">
      <c r="A8" s="39">
        <v>44044</v>
      </c>
      <c r="B8" s="14"/>
      <c r="C8" s="14"/>
      <c r="D8" s="14"/>
      <c r="E8" s="14"/>
    </row>
    <row r="9" spans="1:5">
      <c r="A9" s="39">
        <v>44075</v>
      </c>
      <c r="B9" s="14"/>
      <c r="C9" s="14"/>
      <c r="D9" s="14"/>
      <c r="E9" s="14"/>
    </row>
    <row r="10" spans="1:5">
      <c r="A10" s="39">
        <v>44105</v>
      </c>
      <c r="B10" s="14"/>
      <c r="C10" s="14"/>
      <c r="D10" s="14"/>
      <c r="E10" s="14"/>
    </row>
    <row r="11" spans="1:5">
      <c r="A11" s="39">
        <v>44136</v>
      </c>
      <c r="B11" s="14"/>
      <c r="C11" s="14"/>
      <c r="D11" s="14"/>
      <c r="E11" s="14"/>
    </row>
    <row r="12" spans="1:5">
      <c r="A12" s="39">
        <v>44166</v>
      </c>
      <c r="B12" s="14"/>
      <c r="C12" s="14"/>
      <c r="D12" s="14"/>
      <c r="E12" s="14"/>
    </row>
    <row r="13" spans="1:5">
      <c r="A13" s="39">
        <v>44197</v>
      </c>
      <c r="B13" s="14"/>
      <c r="C13" s="14"/>
      <c r="D13" s="14"/>
      <c r="E13" s="14"/>
    </row>
    <row r="14" spans="1:5">
      <c r="A14" s="39">
        <v>44228</v>
      </c>
      <c r="B14" s="14"/>
      <c r="C14" s="14"/>
      <c r="D14" s="14"/>
      <c r="E14" s="14"/>
    </row>
    <row r="15" spans="1:5">
      <c r="A15" s="39">
        <v>44256</v>
      </c>
      <c r="B15" s="14"/>
      <c r="C15" s="14"/>
      <c r="D15" s="14"/>
      <c r="E15" s="14"/>
    </row>
    <row r="16" spans="1:5">
      <c r="A16" s="39">
        <v>44287</v>
      </c>
      <c r="B16" s="14"/>
      <c r="C16" s="14"/>
      <c r="D16" s="14"/>
      <c r="E16" s="14"/>
    </row>
    <row r="17" spans="1:5">
      <c r="A17" s="58">
        <v>44317</v>
      </c>
      <c r="B17" s="14"/>
      <c r="C17" s="14"/>
      <c r="D17" s="14"/>
      <c r="E17" s="14"/>
    </row>
    <row r="18" spans="1:5">
      <c r="A18" s="58">
        <v>44348</v>
      </c>
      <c r="B18" s="14"/>
      <c r="C18" s="14"/>
      <c r="D18" s="14"/>
      <c r="E18" s="14"/>
    </row>
    <row r="19" spans="1:5">
      <c r="A19" s="58">
        <v>44378</v>
      </c>
      <c r="B19" s="14"/>
      <c r="C19" s="14"/>
      <c r="D19" s="14"/>
      <c r="E19" s="14"/>
    </row>
    <row r="20" spans="1:5">
      <c r="A20" s="58">
        <v>44409</v>
      </c>
      <c r="B20" s="14"/>
      <c r="C20" s="14"/>
      <c r="D20" s="14"/>
      <c r="E20" s="14"/>
    </row>
    <row r="21" spans="1:5">
      <c r="A21" s="58">
        <v>44440</v>
      </c>
      <c r="B21" s="14"/>
      <c r="C21" s="14"/>
      <c r="D21" s="14"/>
      <c r="E21" s="14"/>
    </row>
    <row r="22" spans="1:5">
      <c r="A22" s="58">
        <v>44470</v>
      </c>
    </row>
    <row r="25" spans="1:5">
      <c r="A25" t="s">
        <v>91</v>
      </c>
    </row>
    <row r="26" spans="1:5">
      <c r="A26"/>
    </row>
    <row r="27" spans="1:5">
      <c r="A27" s="2" t="s">
        <v>92</v>
      </c>
    </row>
    <row r="28" spans="1:5" ht="6" customHeight="1">
      <c r="A28"/>
    </row>
    <row r="29" spans="1:5">
      <c r="A29" t="s">
        <v>372</v>
      </c>
    </row>
    <row r="30" spans="1:5" ht="15" customHeight="1">
      <c r="A30"/>
    </row>
    <row r="31" spans="1:5">
      <c r="A31" s="59" t="s">
        <v>100</v>
      </c>
    </row>
    <row r="32" spans="1: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6"/>
  <sheetViews>
    <sheetView zoomScaleNormal="100" workbookViewId="0">
      <pane xSplit="1" ySplit="3" topLeftCell="F4" activePane="bottomRight" state="frozen"/>
      <selection pane="bottomRight" activeCell="E23" sqref="E23"/>
      <selection pane="bottomLeft" activeCell="AE38" sqref="AE38"/>
      <selection pane="topRight" activeCell="AE38" sqref="AE38"/>
    </sheetView>
  </sheetViews>
  <sheetFormatPr defaultRowHeight="14.25"/>
  <cols>
    <col min="1" max="1" width="9" style="39"/>
    <col min="2" max="5" width="25" customWidth="1"/>
    <col min="7" max="10" width="25" customWidth="1"/>
  </cols>
  <sheetData>
    <row r="1" spans="1:10">
      <c r="A1" s="40" t="s">
        <v>373</v>
      </c>
    </row>
    <row r="2" spans="1:10">
      <c r="G2" s="103"/>
      <c r="H2" s="103"/>
      <c r="I2" s="103"/>
      <c r="J2" s="103"/>
    </row>
    <row r="3" spans="1:10" ht="47.25" customHeight="1">
      <c r="B3" s="28" t="s">
        <v>374</v>
      </c>
      <c r="C3" s="28" t="s">
        <v>375</v>
      </c>
      <c r="D3" s="28" t="s">
        <v>376</v>
      </c>
      <c r="E3" s="28" t="s">
        <v>377</v>
      </c>
      <c r="G3" s="28"/>
      <c r="H3" s="28"/>
      <c r="I3" s="28"/>
      <c r="J3" s="28"/>
    </row>
    <row r="4" spans="1:10">
      <c r="A4" s="80">
        <v>43922</v>
      </c>
      <c r="B4" s="12">
        <v>36.69</v>
      </c>
      <c r="C4" s="12">
        <v>4.12</v>
      </c>
      <c r="D4" s="12">
        <v>22.98</v>
      </c>
      <c r="E4" s="12">
        <v>36.21</v>
      </c>
      <c r="G4" s="14"/>
      <c r="H4" s="14"/>
      <c r="I4" s="14"/>
      <c r="J4" s="14"/>
    </row>
    <row r="5" spans="1:10">
      <c r="A5" s="80">
        <v>43952</v>
      </c>
      <c r="B5" s="12">
        <v>36.700000000000003</v>
      </c>
      <c r="C5" s="12">
        <v>2.41</v>
      </c>
      <c r="D5" s="12">
        <v>25.85</v>
      </c>
      <c r="E5" s="12">
        <v>35.04</v>
      </c>
      <c r="G5" s="14"/>
      <c r="H5" s="14"/>
      <c r="I5" s="14"/>
      <c r="J5" s="14"/>
    </row>
    <row r="6" spans="1:10">
      <c r="A6" s="80">
        <v>43983</v>
      </c>
      <c r="B6" s="12">
        <v>30.15</v>
      </c>
      <c r="C6" s="12">
        <v>2.75</v>
      </c>
      <c r="D6" s="12">
        <v>33.340000000000003</v>
      </c>
      <c r="E6" s="12">
        <v>33.75</v>
      </c>
      <c r="G6" s="12"/>
      <c r="H6" s="12"/>
      <c r="I6" s="12"/>
      <c r="J6" s="12"/>
    </row>
    <row r="7" spans="1:10">
      <c r="A7" s="80">
        <v>44013</v>
      </c>
      <c r="B7" s="12">
        <v>18</v>
      </c>
      <c r="C7" s="12">
        <v>2.33</v>
      </c>
      <c r="D7" s="12">
        <v>46.42</v>
      </c>
      <c r="E7" s="12">
        <v>33.26</v>
      </c>
      <c r="G7" s="12"/>
      <c r="H7" s="12"/>
      <c r="I7" s="12"/>
      <c r="J7" s="12"/>
    </row>
    <row r="8" spans="1:10">
      <c r="A8" s="80">
        <v>44044</v>
      </c>
      <c r="B8" s="12">
        <v>12.3</v>
      </c>
      <c r="C8" s="12">
        <v>1.69</v>
      </c>
      <c r="D8" s="12">
        <v>53.81</v>
      </c>
      <c r="E8" s="12">
        <v>32.200000000000003</v>
      </c>
      <c r="G8" s="12"/>
      <c r="H8" s="12"/>
      <c r="I8" s="12"/>
      <c r="J8" s="12"/>
    </row>
    <row r="9" spans="1:10">
      <c r="A9" s="80">
        <v>44075</v>
      </c>
      <c r="B9" s="12">
        <v>7.06</v>
      </c>
      <c r="C9" s="12">
        <v>1.7</v>
      </c>
      <c r="D9" s="12">
        <v>62.75</v>
      </c>
      <c r="E9" s="12">
        <v>28.49</v>
      </c>
      <c r="G9" s="12"/>
      <c r="H9" s="12"/>
      <c r="I9" s="12"/>
      <c r="J9" s="12"/>
    </row>
    <row r="10" spans="1:10">
      <c r="A10" s="80">
        <v>44105</v>
      </c>
      <c r="B10" s="12">
        <v>5.27</v>
      </c>
      <c r="C10" s="12">
        <v>1.89</v>
      </c>
      <c r="D10" s="12">
        <v>59.04</v>
      </c>
      <c r="E10" s="12">
        <v>33.799999999999997</v>
      </c>
      <c r="G10" s="12"/>
      <c r="H10" s="12"/>
      <c r="I10" s="12"/>
      <c r="J10" s="12"/>
    </row>
    <row r="11" spans="1:10">
      <c r="A11" s="80">
        <v>44136</v>
      </c>
      <c r="B11" s="12">
        <v>11.14</v>
      </c>
      <c r="C11" s="12">
        <v>2.27</v>
      </c>
      <c r="D11" s="12">
        <v>52.67</v>
      </c>
      <c r="E11" s="12">
        <v>33.909999999999997</v>
      </c>
      <c r="G11" s="12"/>
      <c r="H11" s="12"/>
      <c r="I11" s="12"/>
      <c r="J11" s="12"/>
    </row>
    <row r="12" spans="1:10">
      <c r="A12" s="80">
        <v>44166</v>
      </c>
      <c r="B12" s="12">
        <v>8.09</v>
      </c>
      <c r="C12" s="12">
        <v>1.9</v>
      </c>
      <c r="D12" s="12">
        <v>55.38</v>
      </c>
      <c r="E12" s="12">
        <v>34.630000000000003</v>
      </c>
      <c r="G12" s="12"/>
      <c r="H12" s="12"/>
      <c r="I12" s="12"/>
      <c r="J12" s="12"/>
    </row>
    <row r="13" spans="1:10">
      <c r="A13" s="80">
        <v>44197</v>
      </c>
      <c r="B13" s="12">
        <v>14.09</v>
      </c>
      <c r="C13" s="12">
        <v>3.36</v>
      </c>
      <c r="D13" s="12">
        <v>42.19</v>
      </c>
      <c r="E13" s="12">
        <v>40.36</v>
      </c>
      <c r="G13" s="12"/>
      <c r="H13" s="12"/>
      <c r="I13" s="12"/>
      <c r="J13" s="12"/>
    </row>
    <row r="14" spans="1:10">
      <c r="A14" s="80">
        <v>44228</v>
      </c>
      <c r="B14" s="12">
        <v>15.03</v>
      </c>
      <c r="C14" s="12">
        <v>2.34</v>
      </c>
      <c r="D14" s="12">
        <v>44.45</v>
      </c>
      <c r="E14" s="12">
        <v>38.18</v>
      </c>
      <c r="G14" s="12"/>
      <c r="H14" s="12"/>
      <c r="I14" s="12"/>
      <c r="J14" s="12"/>
    </row>
    <row r="15" spans="1:10">
      <c r="A15" s="80">
        <v>44256</v>
      </c>
      <c r="B15" s="12">
        <v>14.13</v>
      </c>
      <c r="C15" s="12">
        <v>1.72</v>
      </c>
      <c r="D15" s="12">
        <v>47.03</v>
      </c>
      <c r="E15" s="12">
        <v>37.119999999999997</v>
      </c>
      <c r="G15" s="12"/>
      <c r="H15" s="12"/>
      <c r="I15" s="12"/>
      <c r="J15" s="12"/>
    </row>
    <row r="16" spans="1:10">
      <c r="A16" s="80">
        <v>44287</v>
      </c>
      <c r="B16" s="12">
        <v>8.9</v>
      </c>
      <c r="C16" s="12">
        <v>1.47</v>
      </c>
      <c r="D16" s="12">
        <v>53.63</v>
      </c>
      <c r="E16" s="12">
        <v>36</v>
      </c>
      <c r="G16" s="12"/>
      <c r="H16" s="12"/>
      <c r="I16" s="12"/>
      <c r="J16" s="12"/>
    </row>
    <row r="17" spans="1:10">
      <c r="A17" s="80">
        <v>44317</v>
      </c>
      <c r="B17" s="12">
        <v>6.5</v>
      </c>
      <c r="C17" s="12">
        <v>1.1499999999999999</v>
      </c>
      <c r="D17" s="12">
        <v>57.56</v>
      </c>
      <c r="E17" s="12">
        <v>34.799999999999997</v>
      </c>
      <c r="G17" s="12"/>
      <c r="H17" s="12"/>
      <c r="I17" s="12"/>
      <c r="J17" s="12"/>
    </row>
    <row r="18" spans="1:10">
      <c r="A18" s="80">
        <v>44348</v>
      </c>
      <c r="B18" s="12">
        <v>3.3</v>
      </c>
      <c r="C18" s="12">
        <v>1.21</v>
      </c>
      <c r="D18" s="12">
        <v>64.2</v>
      </c>
      <c r="E18" s="12">
        <v>31.29</v>
      </c>
      <c r="G18" s="12"/>
      <c r="H18" s="12"/>
      <c r="I18" s="12"/>
      <c r="J18" s="12"/>
    </row>
    <row r="19" spans="1:10">
      <c r="A19" s="80">
        <v>44378</v>
      </c>
      <c r="B19" s="12">
        <v>2</v>
      </c>
      <c r="C19" s="12">
        <v>2.1</v>
      </c>
      <c r="D19" s="12">
        <v>64.22</v>
      </c>
      <c r="E19" s="12">
        <v>31.68</v>
      </c>
      <c r="G19" s="12"/>
      <c r="H19" s="12"/>
      <c r="I19" s="12"/>
      <c r="J19" s="12"/>
    </row>
    <row r="20" spans="1:10">
      <c r="A20" s="80">
        <v>44409</v>
      </c>
      <c r="B20" s="12">
        <v>1.77</v>
      </c>
      <c r="C20" s="12">
        <v>2.4900000000000002</v>
      </c>
      <c r="D20" s="12">
        <v>65.84</v>
      </c>
      <c r="E20" s="12">
        <v>29.9</v>
      </c>
      <c r="G20" s="12"/>
      <c r="H20" s="12"/>
      <c r="I20" s="12"/>
      <c r="J20" s="12"/>
    </row>
    <row r="21" spans="1:10">
      <c r="A21" s="80">
        <v>44440</v>
      </c>
      <c r="B21" s="12">
        <v>1.3</v>
      </c>
      <c r="C21" s="12">
        <v>2.15</v>
      </c>
      <c r="D21" s="12">
        <v>70.34</v>
      </c>
      <c r="E21" s="12">
        <v>26.2</v>
      </c>
      <c r="G21" s="12"/>
      <c r="H21" s="12"/>
      <c r="I21" s="12"/>
      <c r="J21" s="12"/>
    </row>
    <row r="22" spans="1:10">
      <c r="A22" s="80">
        <v>44470</v>
      </c>
      <c r="B22" s="12">
        <v>0.4</v>
      </c>
      <c r="C22" s="12">
        <v>1.77</v>
      </c>
      <c r="D22" s="12">
        <v>74.349999999999994</v>
      </c>
      <c r="E22" s="12">
        <v>23.5</v>
      </c>
    </row>
    <row r="23" spans="1:10">
      <c r="A23" s="80">
        <v>44501</v>
      </c>
      <c r="B23" s="12">
        <v>0</v>
      </c>
      <c r="C23" s="12">
        <v>3.27</v>
      </c>
      <c r="D23" s="12">
        <v>71.489999999999995</v>
      </c>
      <c r="E23" s="12">
        <v>25.23</v>
      </c>
    </row>
    <row r="24" spans="1:10">
      <c r="A24" s="80">
        <v>44531</v>
      </c>
      <c r="B24" s="12">
        <v>0</v>
      </c>
      <c r="C24" s="12">
        <v>4.3031467000000001</v>
      </c>
      <c r="D24" s="12">
        <v>65.531431999999995</v>
      </c>
      <c r="E24" s="12">
        <v>30.165420999999998</v>
      </c>
    </row>
    <row r="25" spans="1:10">
      <c r="A25" s="80">
        <v>44562</v>
      </c>
      <c r="B25" s="12">
        <v>0</v>
      </c>
      <c r="C25" s="12">
        <v>6.26</v>
      </c>
      <c r="D25" s="12">
        <v>63.83</v>
      </c>
      <c r="E25" s="12">
        <v>29.92</v>
      </c>
    </row>
    <row r="26" spans="1:10">
      <c r="A26" s="80">
        <v>44593</v>
      </c>
      <c r="B26" s="12">
        <v>0</v>
      </c>
      <c r="C26" s="14">
        <v>4.0199999999999996</v>
      </c>
      <c r="D26" s="12">
        <v>72.12</v>
      </c>
      <c r="E26" s="12">
        <v>23.86</v>
      </c>
    </row>
    <row r="27" spans="1:10">
      <c r="A27" s="61">
        <v>44621</v>
      </c>
      <c r="B27" s="12">
        <v>0</v>
      </c>
      <c r="C27" s="12">
        <v>3.43</v>
      </c>
      <c r="D27" s="12">
        <v>73.47</v>
      </c>
      <c r="E27" s="12">
        <v>23.1</v>
      </c>
    </row>
    <row r="28" spans="1:10">
      <c r="A28" s="61">
        <v>44652</v>
      </c>
      <c r="B28" s="12">
        <v>0</v>
      </c>
      <c r="C28" s="12">
        <v>4.43</v>
      </c>
      <c r="D28" s="12">
        <v>72.739999999999995</v>
      </c>
      <c r="E28" s="12">
        <v>22.83</v>
      </c>
    </row>
    <row r="29" spans="1:10">
      <c r="A29" s="61">
        <v>44682</v>
      </c>
      <c r="B29" s="12">
        <v>0</v>
      </c>
      <c r="C29" s="12">
        <v>2.68</v>
      </c>
      <c r="D29" s="12">
        <v>75.73</v>
      </c>
      <c r="E29" s="12">
        <v>21.59</v>
      </c>
    </row>
    <row r="30" spans="1:10">
      <c r="A30" s="61">
        <v>44713</v>
      </c>
      <c r="B30" s="12">
        <v>0</v>
      </c>
      <c r="C30" s="12">
        <v>2.57</v>
      </c>
      <c r="D30" s="12">
        <v>75.599999999999994</v>
      </c>
      <c r="E30" s="12">
        <v>21.8</v>
      </c>
      <c r="G30" s="12"/>
      <c r="H30" s="12"/>
      <c r="I30" s="12"/>
      <c r="J30" s="12"/>
    </row>
    <row r="31" spans="1:10">
      <c r="A31" s="61">
        <v>44743</v>
      </c>
      <c r="B31" s="12">
        <v>0</v>
      </c>
      <c r="C31" s="12">
        <v>3.1324260000000002</v>
      </c>
      <c r="D31" s="12">
        <v>75.392193000000006</v>
      </c>
      <c r="E31" s="12">
        <v>21.475380999999999</v>
      </c>
    </row>
    <row r="32" spans="1:10">
      <c r="A32" s="61">
        <v>44774</v>
      </c>
      <c r="B32" s="12">
        <v>0</v>
      </c>
      <c r="C32" s="12">
        <v>2.5582886999999999</v>
      </c>
      <c r="D32" s="12">
        <v>76.253726999999998</v>
      </c>
      <c r="E32" s="12">
        <v>21.187985000000001</v>
      </c>
    </row>
    <row r="33" spans="1:10">
      <c r="A33" s="61">
        <v>44805</v>
      </c>
      <c r="B33" s="12">
        <v>0</v>
      </c>
      <c r="C33" s="12">
        <v>2.2945318000000001</v>
      </c>
      <c r="D33" s="12">
        <v>76.464821000000001</v>
      </c>
      <c r="E33" s="12">
        <v>21.240646999999999</v>
      </c>
      <c r="G33" s="12"/>
      <c r="H33" s="12"/>
      <c r="I33" s="12"/>
      <c r="J33" s="12"/>
    </row>
    <row r="34" spans="1:10">
      <c r="A34" s="61">
        <v>44835</v>
      </c>
      <c r="B34" s="12">
        <v>0</v>
      </c>
      <c r="C34" s="12">
        <v>2.4240219000000001</v>
      </c>
      <c r="D34" s="12">
        <v>76.191918000000001</v>
      </c>
      <c r="E34" s="12">
        <v>21.384060000000002</v>
      </c>
    </row>
    <row r="35" spans="1:10">
      <c r="A35" s="61"/>
      <c r="B35" s="12"/>
      <c r="C35" s="12"/>
      <c r="D35" s="12"/>
      <c r="E35" s="12"/>
    </row>
    <row r="36" spans="1:10">
      <c r="A36" s="61"/>
      <c r="B36" s="12"/>
      <c r="C36" s="12"/>
      <c r="D36" s="12"/>
      <c r="E36" s="12"/>
    </row>
    <row r="37" spans="1:10">
      <c r="A37" s="61"/>
      <c r="B37" s="12"/>
      <c r="C37" s="12"/>
      <c r="D37" s="12"/>
      <c r="E37" s="12"/>
    </row>
    <row r="38" spans="1:10">
      <c r="A38" t="s">
        <v>91</v>
      </c>
    </row>
    <row r="39" spans="1:10">
      <c r="A39"/>
    </row>
    <row r="40" spans="1:10">
      <c r="A40" s="2" t="s">
        <v>92</v>
      </c>
    </row>
    <row r="41" spans="1:10" ht="6" customHeight="1">
      <c r="A41"/>
    </row>
    <row r="42" spans="1:10">
      <c r="A42" t="s">
        <v>378</v>
      </c>
    </row>
    <row r="43" spans="1:10" ht="6" customHeight="1">
      <c r="A43"/>
    </row>
    <row r="44" spans="1:10">
      <c r="A44" t="s">
        <v>379</v>
      </c>
    </row>
    <row r="45" spans="1:10" ht="6" customHeight="1">
      <c r="A45"/>
    </row>
    <row r="46" spans="1:10">
      <c r="A46" s="59" t="s">
        <v>100</v>
      </c>
    </row>
    <row r="48" spans="1:10">
      <c r="A48" s="2" t="s">
        <v>380</v>
      </c>
      <c r="B48" s="29"/>
      <c r="C48" s="29"/>
      <c r="D48" s="29"/>
      <c r="E48" s="29"/>
    </row>
    <row r="49" spans="1:7">
      <c r="A49" s="2"/>
      <c r="B49" s="29"/>
      <c r="C49" s="29"/>
      <c r="D49" s="29"/>
      <c r="E49" s="29"/>
    </row>
    <row r="50" spans="1:7">
      <c r="A50" s="2" t="s">
        <v>357</v>
      </c>
    </row>
    <row r="51" spans="1:7">
      <c r="A51"/>
    </row>
    <row r="52" spans="1:7">
      <c r="A52"/>
      <c r="B52" s="28" t="s">
        <v>317</v>
      </c>
      <c r="C52" s="28" t="s">
        <v>318</v>
      </c>
      <c r="D52" s="28" t="s">
        <v>319</v>
      </c>
      <c r="E52" s="28" t="s">
        <v>320</v>
      </c>
      <c r="F52" s="28" t="s">
        <v>321</v>
      </c>
      <c r="G52" s="28" t="s">
        <v>322</v>
      </c>
    </row>
    <row r="53" spans="1:7">
      <c r="A53" s="61">
        <v>44044</v>
      </c>
      <c r="B53" s="12">
        <v>-9.61</v>
      </c>
      <c r="C53" s="12">
        <v>-4.99</v>
      </c>
      <c r="D53" s="12">
        <v>-4.22</v>
      </c>
      <c r="E53" s="12">
        <v>-3.52</v>
      </c>
      <c r="F53" s="12">
        <v>-0.76</v>
      </c>
      <c r="G53" s="14" t="s">
        <v>147</v>
      </c>
    </row>
    <row r="54" spans="1:7">
      <c r="A54" s="61">
        <v>44075</v>
      </c>
      <c r="B54" s="12">
        <v>-12.52</v>
      </c>
      <c r="C54" s="12">
        <v>-4.95</v>
      </c>
      <c r="D54" s="12">
        <v>-4.54</v>
      </c>
      <c r="E54" s="12">
        <v>-4.28</v>
      </c>
      <c r="F54" s="12">
        <v>-1.08</v>
      </c>
      <c r="G54" s="14" t="s">
        <v>147</v>
      </c>
    </row>
    <row r="55" spans="1:7">
      <c r="A55" s="61">
        <v>44105</v>
      </c>
      <c r="B55" s="12">
        <v>-16.52</v>
      </c>
      <c r="C55" s="12">
        <v>-8.4700000000000006</v>
      </c>
      <c r="D55" s="12">
        <v>-4.92</v>
      </c>
      <c r="E55" s="12">
        <v>-4.3099999999999996</v>
      </c>
      <c r="F55" s="12">
        <v>-2.15</v>
      </c>
      <c r="G55" s="14" t="s">
        <v>147</v>
      </c>
    </row>
    <row r="56" spans="1:7">
      <c r="A56" s="61">
        <v>44136</v>
      </c>
      <c r="B56" s="14" t="s">
        <v>147</v>
      </c>
      <c r="C56" s="14" t="s">
        <v>147</v>
      </c>
      <c r="D56" s="12">
        <v>-4.34</v>
      </c>
      <c r="E56" s="12">
        <v>-2.98</v>
      </c>
      <c r="F56" s="12">
        <v>1.1000000000000001</v>
      </c>
      <c r="G56" s="14" t="s">
        <v>147</v>
      </c>
    </row>
    <row r="57" spans="1:7">
      <c r="A57" s="61">
        <v>44166</v>
      </c>
      <c r="B57" s="14" t="s">
        <v>147</v>
      </c>
      <c r="C57" s="14" t="s">
        <v>147</v>
      </c>
      <c r="D57" s="12">
        <v>-4.4400000000000004</v>
      </c>
      <c r="E57" s="12">
        <v>-4.05</v>
      </c>
      <c r="F57" s="12">
        <v>-1.05</v>
      </c>
      <c r="G57" s="14" t="s">
        <v>147</v>
      </c>
    </row>
    <row r="58" spans="1:7">
      <c r="A58" s="61">
        <v>44197</v>
      </c>
      <c r="B58" s="14" t="s">
        <v>147</v>
      </c>
      <c r="C58" s="14" t="s">
        <v>147</v>
      </c>
      <c r="D58" s="12">
        <v>-7.42</v>
      </c>
      <c r="E58" s="12">
        <v>-8.9600000000000009</v>
      </c>
      <c r="F58" s="12">
        <v>-3.2</v>
      </c>
      <c r="G58" s="9">
        <v>-0.85</v>
      </c>
    </row>
    <row r="59" spans="1:7">
      <c r="A59"/>
    </row>
    <row r="60" spans="1:7">
      <c r="A60" t="s">
        <v>91</v>
      </c>
    </row>
    <row r="61" spans="1:7">
      <c r="A61"/>
    </row>
    <row r="62" spans="1:7">
      <c r="A62" s="2" t="s">
        <v>92</v>
      </c>
    </row>
    <row r="63" spans="1:7" ht="6.4" customHeight="1">
      <c r="A63"/>
    </row>
    <row r="64" spans="1:7">
      <c r="A64" t="s">
        <v>367</v>
      </c>
    </row>
    <row r="65" spans="1:1" ht="6" customHeight="1">
      <c r="A65"/>
    </row>
    <row r="66" spans="1:1">
      <c r="A66" t="s">
        <v>381</v>
      </c>
    </row>
  </sheetData>
  <mergeCells count="1">
    <mergeCell ref="G2:J2"/>
  </mergeCells>
  <hyperlinks>
    <hyperlink ref="A46" location="Contents!A1" display="Return to Contents" xr:uid="{00000000-0004-0000-1C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95"/>
  <sheetViews>
    <sheetView zoomScaleNormal="100" workbookViewId="0">
      <pane xSplit="1" ySplit="3" topLeftCell="F4" activePane="bottomRight" state="frozen"/>
      <selection pane="bottomRight" activeCell="J26" sqref="J26"/>
      <selection pane="bottomLeft" activeCell="AE38" sqref="AE38"/>
      <selection pane="topRight" activeCell="AE38" sqref="AE38"/>
    </sheetView>
  </sheetViews>
  <sheetFormatPr defaultRowHeight="14.25"/>
  <cols>
    <col min="1" max="1" width="13.28515625" style="37" customWidth="1"/>
    <col min="2" max="5" width="16.7109375" customWidth="1"/>
  </cols>
  <sheetData>
    <row r="1" spans="1:9">
      <c r="A1" s="38" t="s">
        <v>101</v>
      </c>
    </row>
    <row r="3" spans="1:9" ht="38.25" customHeight="1">
      <c r="B3" s="28" t="s">
        <v>102</v>
      </c>
      <c r="C3" s="28" t="s">
        <v>103</v>
      </c>
      <c r="D3" s="28" t="s">
        <v>104</v>
      </c>
      <c r="E3" s="28" t="s">
        <v>105</v>
      </c>
    </row>
    <row r="4" spans="1:9">
      <c r="B4" s="12">
        <v>25.54</v>
      </c>
      <c r="C4" s="12">
        <v>35.24</v>
      </c>
      <c r="D4" s="12">
        <v>29.14</v>
      </c>
      <c r="E4" s="12">
        <v>10.08</v>
      </c>
    </row>
    <row r="5" spans="1:9">
      <c r="B5" s="12">
        <v>25.07</v>
      </c>
      <c r="C5" s="12">
        <v>35.909999999999997</v>
      </c>
      <c r="D5" s="12">
        <v>28.64</v>
      </c>
      <c r="E5" s="12">
        <v>10.38</v>
      </c>
      <c r="F5" s="29"/>
      <c r="G5" s="29"/>
      <c r="H5" s="29"/>
      <c r="I5" s="29"/>
    </row>
    <row r="6" spans="1:9">
      <c r="B6" s="12">
        <v>24.6</v>
      </c>
      <c r="C6" s="12">
        <v>36.58</v>
      </c>
      <c r="D6" s="12">
        <v>28.14</v>
      </c>
      <c r="E6" s="12">
        <v>10.68</v>
      </c>
      <c r="F6" s="29"/>
      <c r="G6" s="29"/>
      <c r="H6" s="29"/>
      <c r="I6" s="29"/>
    </row>
    <row r="7" spans="1:9">
      <c r="B7" s="12">
        <v>23.66</v>
      </c>
      <c r="C7" s="12">
        <v>37.92</v>
      </c>
      <c r="D7" s="12">
        <v>27.14</v>
      </c>
      <c r="E7" s="12">
        <v>11.28</v>
      </c>
      <c r="F7" s="29"/>
      <c r="G7" s="29"/>
      <c r="H7" s="29"/>
      <c r="I7" s="29"/>
    </row>
    <row r="8" spans="1:9">
      <c r="B8" s="12">
        <v>22.71</v>
      </c>
      <c r="C8" s="12">
        <v>39.270000000000003</v>
      </c>
      <c r="D8" s="12">
        <v>26.14</v>
      </c>
      <c r="E8" s="12">
        <v>11.88</v>
      </c>
      <c r="F8" s="29"/>
      <c r="G8" s="29"/>
      <c r="H8" s="29"/>
      <c r="I8" s="29"/>
    </row>
    <row r="9" spans="1:9">
      <c r="B9" s="12">
        <v>21.77</v>
      </c>
      <c r="C9" s="12">
        <v>40.61</v>
      </c>
      <c r="D9" s="12">
        <v>25.14</v>
      </c>
      <c r="E9" s="12">
        <v>12.48</v>
      </c>
      <c r="F9" s="32"/>
      <c r="G9" s="32"/>
      <c r="H9" s="32"/>
      <c r="I9" s="32"/>
    </row>
    <row r="10" spans="1:9">
      <c r="B10" s="12">
        <v>22.83</v>
      </c>
      <c r="C10" s="12">
        <v>41.55</v>
      </c>
      <c r="D10" s="12">
        <v>24.36</v>
      </c>
      <c r="E10" s="12">
        <v>11.25</v>
      </c>
      <c r="F10" s="32"/>
      <c r="G10" s="32"/>
      <c r="H10" s="32"/>
      <c r="I10" s="32"/>
    </row>
    <row r="11" spans="1:9">
      <c r="A11" s="37">
        <v>42826</v>
      </c>
      <c r="B11" s="12">
        <v>19.899999999999999</v>
      </c>
      <c r="C11" s="12">
        <v>45</v>
      </c>
      <c r="D11" s="12">
        <v>25.12</v>
      </c>
      <c r="E11" s="12">
        <v>9.9700000000000006</v>
      </c>
      <c r="F11" s="32"/>
      <c r="G11" s="32"/>
      <c r="H11" s="32"/>
      <c r="I11" s="32"/>
    </row>
    <row r="12" spans="1:9">
      <c r="B12" s="12">
        <v>17.510000000000002</v>
      </c>
      <c r="C12" s="12">
        <v>47.73</v>
      </c>
      <c r="D12" s="12">
        <v>25.76</v>
      </c>
      <c r="E12" s="12">
        <v>9.01</v>
      </c>
      <c r="F12" s="29"/>
      <c r="G12" s="29"/>
      <c r="H12" s="29"/>
      <c r="I12" s="29"/>
    </row>
    <row r="13" spans="1:9">
      <c r="B13" s="12">
        <v>13.65</v>
      </c>
      <c r="C13" s="12">
        <v>50.13</v>
      </c>
      <c r="D13" s="12">
        <v>26.04</v>
      </c>
      <c r="E13" s="12">
        <v>10.199999999999999</v>
      </c>
      <c r="F13" s="29"/>
      <c r="G13" s="29"/>
      <c r="H13" s="29"/>
      <c r="I13" s="29"/>
    </row>
    <row r="14" spans="1:9">
      <c r="B14" s="12">
        <v>14.31</v>
      </c>
      <c r="C14" s="12">
        <v>49.28</v>
      </c>
      <c r="D14" s="12">
        <v>24.65</v>
      </c>
      <c r="E14" s="12">
        <v>11.76</v>
      </c>
      <c r="F14" s="29"/>
      <c r="G14" s="29"/>
      <c r="H14" s="29"/>
      <c r="I14" s="29"/>
    </row>
    <row r="15" spans="1:9">
      <c r="B15" s="12">
        <v>14.98</v>
      </c>
      <c r="C15" s="12">
        <v>48.44</v>
      </c>
      <c r="D15" s="12">
        <v>23.27</v>
      </c>
      <c r="E15" s="12">
        <v>13.33</v>
      </c>
      <c r="F15" s="32"/>
      <c r="G15" s="32"/>
      <c r="H15" s="32"/>
      <c r="I15" s="32"/>
    </row>
    <row r="16" spans="1:9">
      <c r="B16" s="12">
        <v>15.41</v>
      </c>
      <c r="C16" s="12">
        <v>48.08</v>
      </c>
      <c r="D16" s="12">
        <v>24.4</v>
      </c>
      <c r="E16" s="12">
        <v>12.11</v>
      </c>
      <c r="F16" s="32"/>
      <c r="G16" s="32"/>
      <c r="H16" s="32"/>
      <c r="I16" s="32"/>
    </row>
    <row r="17" spans="1:9">
      <c r="B17" s="12">
        <v>16.489999999999998</v>
      </c>
      <c r="C17" s="12">
        <v>45.38</v>
      </c>
      <c r="D17" s="12">
        <v>25.6</v>
      </c>
      <c r="E17" s="12">
        <v>12.53</v>
      </c>
      <c r="F17" s="32"/>
      <c r="G17" s="32"/>
      <c r="H17" s="32"/>
      <c r="I17" s="32"/>
    </row>
    <row r="18" spans="1:9">
      <c r="B18" s="12">
        <v>17.510000000000002</v>
      </c>
      <c r="C18" s="12">
        <v>43.22</v>
      </c>
      <c r="D18" s="12">
        <v>27.15</v>
      </c>
      <c r="E18" s="12">
        <v>12.13</v>
      </c>
      <c r="F18" s="29"/>
      <c r="G18" s="29"/>
      <c r="H18" s="29"/>
      <c r="I18" s="29"/>
    </row>
    <row r="19" spans="1:9">
      <c r="B19" s="12">
        <v>18.690000000000001</v>
      </c>
      <c r="C19" s="12">
        <v>41.11</v>
      </c>
      <c r="D19" s="12">
        <v>26.52</v>
      </c>
      <c r="E19" s="12">
        <v>13.69</v>
      </c>
      <c r="F19" s="29"/>
      <c r="G19" s="29"/>
      <c r="H19" s="29"/>
      <c r="I19" s="29"/>
    </row>
    <row r="20" spans="1:9">
      <c r="B20" s="12">
        <v>19.16</v>
      </c>
      <c r="C20" s="12">
        <v>41.89</v>
      </c>
      <c r="D20" s="12">
        <v>26.17</v>
      </c>
      <c r="E20" s="12">
        <v>12.8</v>
      </c>
      <c r="F20" s="29"/>
      <c r="G20" s="29"/>
      <c r="H20" s="29"/>
      <c r="I20" s="29"/>
    </row>
    <row r="21" spans="1:9">
      <c r="B21" s="12">
        <v>19.62</v>
      </c>
      <c r="C21" s="12">
        <v>42.66</v>
      </c>
      <c r="D21" s="12">
        <v>25.82</v>
      </c>
      <c r="E21" s="12">
        <v>11.9</v>
      </c>
      <c r="F21" s="32"/>
      <c r="G21" s="32"/>
      <c r="H21" s="32"/>
      <c r="I21" s="32"/>
    </row>
    <row r="22" spans="1:9">
      <c r="B22" s="12">
        <v>17.079999999999998</v>
      </c>
      <c r="C22" s="12">
        <v>44.73</v>
      </c>
      <c r="D22" s="12">
        <v>28</v>
      </c>
      <c r="E22" s="12">
        <v>10.199999999999999</v>
      </c>
      <c r="F22" s="32"/>
      <c r="G22" s="32"/>
      <c r="H22" s="32"/>
      <c r="I22" s="32"/>
    </row>
    <row r="23" spans="1:9">
      <c r="A23" s="37">
        <v>43191</v>
      </c>
      <c r="B23" s="12">
        <v>18.71</v>
      </c>
      <c r="C23" s="12">
        <v>44.8</v>
      </c>
      <c r="D23" s="12">
        <v>28.25</v>
      </c>
      <c r="E23" s="12">
        <v>8.23</v>
      </c>
      <c r="F23" s="32"/>
      <c r="G23" s="32"/>
      <c r="H23" s="32"/>
      <c r="I23" s="32"/>
    </row>
    <row r="24" spans="1:9">
      <c r="B24" s="12">
        <v>19.010000000000002</v>
      </c>
      <c r="C24" s="12">
        <v>44.82</v>
      </c>
      <c r="D24" s="12">
        <v>29.09</v>
      </c>
      <c r="E24" s="12">
        <v>7.08</v>
      </c>
      <c r="F24" s="29"/>
      <c r="G24" s="29"/>
      <c r="H24" s="29"/>
      <c r="I24" s="29"/>
    </row>
    <row r="25" spans="1:9">
      <c r="B25" s="12">
        <v>20.99</v>
      </c>
      <c r="C25" s="12">
        <v>43.5</v>
      </c>
      <c r="D25" s="12">
        <v>27.97</v>
      </c>
      <c r="E25" s="12">
        <v>7.54</v>
      </c>
      <c r="F25" s="29"/>
      <c r="G25" s="29"/>
      <c r="H25" s="29"/>
      <c r="I25" s="29"/>
    </row>
    <row r="26" spans="1:9">
      <c r="B26" s="12">
        <v>17.46</v>
      </c>
      <c r="C26" s="12">
        <v>44.14</v>
      </c>
      <c r="D26" s="12">
        <v>29.35</v>
      </c>
      <c r="E26" s="12">
        <v>9.07</v>
      </c>
      <c r="F26" s="29"/>
      <c r="G26" s="29"/>
      <c r="H26" s="29"/>
      <c r="I26" s="29"/>
    </row>
    <row r="27" spans="1:9">
      <c r="B27" s="12">
        <v>10.38</v>
      </c>
      <c r="C27" s="12">
        <v>45.4</v>
      </c>
      <c r="D27" s="12">
        <v>32.1</v>
      </c>
      <c r="E27" s="12">
        <v>12.13</v>
      </c>
    </row>
    <row r="28" spans="1:9">
      <c r="B28" s="12">
        <v>12.63</v>
      </c>
      <c r="C28" s="12">
        <v>37.840000000000003</v>
      </c>
      <c r="D28" s="12">
        <v>29.96</v>
      </c>
      <c r="E28" s="12">
        <v>19.579999999999998</v>
      </c>
    </row>
    <row r="29" spans="1:9">
      <c r="B29" s="12">
        <v>13.75</v>
      </c>
      <c r="C29" s="12">
        <v>32.06</v>
      </c>
      <c r="D29" s="12">
        <v>32.29</v>
      </c>
      <c r="E29" s="12">
        <v>21.91</v>
      </c>
    </row>
    <row r="30" spans="1:9">
      <c r="B30" s="12">
        <v>10.46</v>
      </c>
      <c r="C30" s="12">
        <v>38.78</v>
      </c>
      <c r="D30" s="12">
        <v>32.21</v>
      </c>
      <c r="E30" s="12">
        <v>18.55</v>
      </c>
    </row>
    <row r="31" spans="1:9">
      <c r="B31" s="12">
        <v>8.57</v>
      </c>
      <c r="C31" s="12">
        <v>33.4</v>
      </c>
      <c r="D31" s="12">
        <v>32.729999999999997</v>
      </c>
      <c r="E31" s="12">
        <v>25.29</v>
      </c>
    </row>
    <row r="32" spans="1:9">
      <c r="B32" s="12">
        <v>10.27</v>
      </c>
      <c r="C32" s="12">
        <v>34</v>
      </c>
      <c r="D32" s="12">
        <v>29.33</v>
      </c>
      <c r="E32" s="12">
        <v>26.4</v>
      </c>
    </row>
    <row r="33" spans="1:5">
      <c r="B33" s="12">
        <v>8</v>
      </c>
      <c r="C33" s="12">
        <v>34.72</v>
      </c>
      <c r="D33" s="12">
        <v>35.39</v>
      </c>
      <c r="E33" s="12">
        <v>21.89</v>
      </c>
    </row>
    <row r="34" spans="1:5">
      <c r="B34" s="12">
        <v>8.33</v>
      </c>
      <c r="C34" s="12">
        <v>35.729999999999997</v>
      </c>
      <c r="D34" s="12">
        <v>36.229999999999997</v>
      </c>
      <c r="E34" s="12">
        <v>19.71</v>
      </c>
    </row>
    <row r="35" spans="1:5">
      <c r="A35" s="37">
        <v>43556</v>
      </c>
      <c r="B35" s="12">
        <v>11.31</v>
      </c>
      <c r="C35" s="12">
        <v>34.6</v>
      </c>
      <c r="D35" s="12">
        <v>30.76</v>
      </c>
      <c r="E35" s="12">
        <v>23.33</v>
      </c>
    </row>
    <row r="36" spans="1:5">
      <c r="B36" s="12">
        <v>9.5399999999999991</v>
      </c>
      <c r="C36" s="12">
        <v>40.450000000000003</v>
      </c>
      <c r="D36" s="12">
        <v>30.52</v>
      </c>
      <c r="E36" s="12">
        <v>19.48</v>
      </c>
    </row>
    <row r="37" spans="1:5">
      <c r="B37" s="12">
        <v>12.28</v>
      </c>
      <c r="C37" s="12">
        <v>37.92</v>
      </c>
      <c r="D37" s="12">
        <v>33.22</v>
      </c>
      <c r="E37" s="12">
        <v>16.579999999999998</v>
      </c>
    </row>
    <row r="38" spans="1:5">
      <c r="B38" s="12">
        <v>9.92</v>
      </c>
      <c r="C38" s="12">
        <v>37.32</v>
      </c>
      <c r="D38" s="12">
        <v>32.700000000000003</v>
      </c>
      <c r="E38" s="12">
        <v>20.07</v>
      </c>
    </row>
    <row r="39" spans="1:5">
      <c r="B39" s="12">
        <v>7.61</v>
      </c>
      <c r="C39" s="12">
        <v>36.15</v>
      </c>
      <c r="D39" s="12">
        <v>30.03</v>
      </c>
      <c r="E39" s="12">
        <v>26.22</v>
      </c>
    </row>
    <row r="40" spans="1:5">
      <c r="B40" s="12">
        <v>9.2200000000000006</v>
      </c>
      <c r="C40" s="12">
        <v>33.630000000000003</v>
      </c>
      <c r="D40" s="12">
        <v>37.950000000000003</v>
      </c>
      <c r="E40" s="12">
        <v>19.2</v>
      </c>
    </row>
    <row r="41" spans="1:5">
      <c r="B41" s="12">
        <v>8.32</v>
      </c>
      <c r="C41" s="12">
        <v>35.58</v>
      </c>
      <c r="D41" s="12">
        <v>31.33</v>
      </c>
      <c r="E41" s="12">
        <v>24.76</v>
      </c>
    </row>
    <row r="42" spans="1:5">
      <c r="B42" s="12">
        <v>7.59</v>
      </c>
      <c r="C42" s="12">
        <v>36.94</v>
      </c>
      <c r="D42" s="12">
        <v>34.96</v>
      </c>
      <c r="E42" s="12">
        <v>20.51</v>
      </c>
    </row>
    <row r="43" spans="1:5">
      <c r="B43" s="12">
        <v>9.4600000000000009</v>
      </c>
      <c r="C43" s="12">
        <v>35.14</v>
      </c>
      <c r="D43" s="12">
        <v>34.43</v>
      </c>
      <c r="E43" s="12">
        <v>20.97</v>
      </c>
    </row>
    <row r="44" spans="1:5">
      <c r="B44" s="12">
        <v>11.46</v>
      </c>
      <c r="C44" s="12">
        <v>41.75</v>
      </c>
      <c r="D44" s="12">
        <v>34.47</v>
      </c>
      <c r="E44" s="12">
        <v>12.32</v>
      </c>
    </row>
    <row r="45" spans="1:5">
      <c r="B45" s="12">
        <v>10.56</v>
      </c>
      <c r="C45" s="12">
        <v>42.56</v>
      </c>
      <c r="D45" s="12">
        <v>35.06</v>
      </c>
      <c r="E45" s="12">
        <v>11.83</v>
      </c>
    </row>
    <row r="46" spans="1:5">
      <c r="B46" s="12">
        <v>13.86</v>
      </c>
      <c r="C46" s="12">
        <v>48.57</v>
      </c>
      <c r="D46" s="12">
        <v>30.48</v>
      </c>
      <c r="E46" s="12">
        <v>7.09</v>
      </c>
    </row>
    <row r="47" spans="1:5">
      <c r="A47" s="37">
        <v>43922</v>
      </c>
      <c r="B47" s="12">
        <v>14.72</v>
      </c>
      <c r="C47" s="12">
        <v>48.11</v>
      </c>
      <c r="D47" s="12">
        <v>35</v>
      </c>
      <c r="E47" s="12">
        <v>2.16</v>
      </c>
    </row>
    <row r="48" spans="1:5">
      <c r="B48" s="12">
        <v>16.84</v>
      </c>
      <c r="C48" s="12">
        <v>36.979999999999997</v>
      </c>
      <c r="D48" s="12">
        <v>44.53</v>
      </c>
      <c r="E48" s="12">
        <v>1.65</v>
      </c>
    </row>
    <row r="49" spans="1:6">
      <c r="B49" s="12">
        <v>14.98</v>
      </c>
      <c r="C49" s="12">
        <v>36.53</v>
      </c>
      <c r="D49" s="12">
        <v>44.59</v>
      </c>
      <c r="E49" s="12">
        <v>3.9</v>
      </c>
    </row>
    <row r="50" spans="1:6">
      <c r="B50" s="12">
        <v>17.57</v>
      </c>
      <c r="C50" s="12">
        <v>35.22</v>
      </c>
      <c r="D50" s="12">
        <v>44.8</v>
      </c>
      <c r="E50" s="12">
        <v>2.4</v>
      </c>
    </row>
    <row r="51" spans="1:6">
      <c r="B51" s="12">
        <v>14.52</v>
      </c>
      <c r="C51" s="12">
        <v>36.869999999999997</v>
      </c>
      <c r="D51" s="12">
        <v>45.18</v>
      </c>
      <c r="E51" s="12">
        <v>3.44</v>
      </c>
    </row>
    <row r="52" spans="1:6">
      <c r="B52" s="12">
        <v>12.23</v>
      </c>
      <c r="C52" s="12">
        <v>34.340000000000003</v>
      </c>
      <c r="D52" s="12">
        <v>47.66</v>
      </c>
      <c r="E52" s="12">
        <v>5.77</v>
      </c>
    </row>
    <row r="53" spans="1:6">
      <c r="B53" s="12">
        <v>15.15</v>
      </c>
      <c r="C53" s="12">
        <v>37.4</v>
      </c>
      <c r="D53" s="12">
        <v>43.24</v>
      </c>
      <c r="E53" s="12">
        <v>4.21</v>
      </c>
    </row>
    <row r="54" spans="1:6">
      <c r="B54" s="12">
        <v>12.51</v>
      </c>
      <c r="C54" s="12">
        <v>38.770000000000003</v>
      </c>
      <c r="D54" s="12">
        <v>42.49</v>
      </c>
      <c r="E54" s="12">
        <v>6.23</v>
      </c>
    </row>
    <row r="55" spans="1:6">
      <c r="B55" s="12">
        <v>12.56</v>
      </c>
      <c r="C55" s="12">
        <v>40.94</v>
      </c>
      <c r="D55" s="12">
        <v>37.68</v>
      </c>
      <c r="E55" s="12">
        <v>8.81</v>
      </c>
    </row>
    <row r="56" spans="1:6">
      <c r="B56" s="12">
        <v>18.48</v>
      </c>
      <c r="C56" s="12">
        <v>39.619999999999997</v>
      </c>
      <c r="D56" s="12">
        <v>38.17</v>
      </c>
      <c r="E56" s="12">
        <v>3.73</v>
      </c>
    </row>
    <row r="57" spans="1:6">
      <c r="B57" s="12">
        <v>19.100000000000001</v>
      </c>
      <c r="C57" s="12">
        <v>37.32</v>
      </c>
      <c r="D57" s="12">
        <v>39.46</v>
      </c>
      <c r="E57" s="12">
        <v>4.12</v>
      </c>
    </row>
    <row r="58" spans="1:6">
      <c r="B58" s="12">
        <v>19.03</v>
      </c>
      <c r="C58" s="12">
        <v>39.78</v>
      </c>
      <c r="D58" s="12">
        <v>36.479999999999997</v>
      </c>
      <c r="E58" s="12">
        <v>4.71</v>
      </c>
      <c r="F58" s="12"/>
    </row>
    <row r="59" spans="1:6">
      <c r="A59" s="37">
        <v>44287</v>
      </c>
      <c r="B59" s="12">
        <v>24.05</v>
      </c>
      <c r="C59" s="12">
        <v>43.27</v>
      </c>
      <c r="D59" s="12">
        <v>30.01</v>
      </c>
      <c r="E59" s="12">
        <v>2.67</v>
      </c>
    </row>
    <row r="60" spans="1:6">
      <c r="B60" s="12">
        <v>24.46</v>
      </c>
      <c r="C60" s="12">
        <v>41.2</v>
      </c>
      <c r="D60" s="12">
        <v>30.62</v>
      </c>
      <c r="E60" s="12">
        <v>3.72</v>
      </c>
    </row>
    <row r="61" spans="1:6">
      <c r="B61" s="12">
        <v>23.58</v>
      </c>
      <c r="C61" s="12">
        <v>41.81</v>
      </c>
      <c r="D61" s="12">
        <v>31.36</v>
      </c>
      <c r="E61" s="12">
        <v>3.25</v>
      </c>
    </row>
    <row r="62" spans="1:6">
      <c r="B62" s="12">
        <v>23.34</v>
      </c>
      <c r="C62" s="12">
        <v>41.32</v>
      </c>
      <c r="D62" s="12">
        <v>32.99</v>
      </c>
      <c r="E62" s="12">
        <v>2.34</v>
      </c>
    </row>
    <row r="63" spans="1:6">
      <c r="B63" s="12">
        <v>21.51</v>
      </c>
      <c r="C63" s="12">
        <v>40.49</v>
      </c>
      <c r="D63" s="12">
        <v>33.54</v>
      </c>
      <c r="E63" s="12">
        <v>4.46</v>
      </c>
    </row>
    <row r="64" spans="1:6">
      <c r="B64" s="12">
        <v>20.25</v>
      </c>
      <c r="C64" s="12">
        <v>37.950000000000003</v>
      </c>
      <c r="D64" s="12">
        <v>34.450000000000003</v>
      </c>
      <c r="E64" s="12">
        <v>7.35</v>
      </c>
    </row>
    <row r="65" spans="1:5">
      <c r="A65" s="61"/>
      <c r="B65" s="12">
        <v>17.57</v>
      </c>
      <c r="C65" s="12">
        <v>46.27</v>
      </c>
      <c r="D65" s="12">
        <v>29.98</v>
      </c>
      <c r="E65" s="12">
        <v>6.18</v>
      </c>
    </row>
    <row r="66" spans="1:5">
      <c r="A66" s="61"/>
      <c r="B66" s="12">
        <v>16.010000000000002</v>
      </c>
      <c r="C66" s="12">
        <v>46.91</v>
      </c>
      <c r="D66" s="12">
        <v>32.200000000000003</v>
      </c>
      <c r="E66" s="12">
        <v>4.88</v>
      </c>
    </row>
    <row r="67" spans="1:5">
      <c r="A67" s="61"/>
      <c r="B67" s="12">
        <v>18.68</v>
      </c>
      <c r="C67" s="12">
        <v>45.02</v>
      </c>
      <c r="D67" s="12">
        <v>29.4</v>
      </c>
      <c r="E67" s="12">
        <v>6.9</v>
      </c>
    </row>
    <row r="68" spans="1:5">
      <c r="B68" s="12">
        <v>18.37</v>
      </c>
      <c r="C68" s="12">
        <v>49.65</v>
      </c>
      <c r="D68" s="12">
        <v>28</v>
      </c>
      <c r="E68" s="12">
        <v>3.98</v>
      </c>
    </row>
    <row r="69" spans="1:5">
      <c r="A69" s="61"/>
      <c r="B69" s="12">
        <v>19.03</v>
      </c>
      <c r="C69" s="12">
        <v>53.73</v>
      </c>
      <c r="D69" s="12">
        <v>24.01</v>
      </c>
      <c r="E69" s="12">
        <v>3.24</v>
      </c>
    </row>
    <row r="70" spans="1:5">
      <c r="A70" s="61"/>
      <c r="B70" s="12">
        <v>25.94</v>
      </c>
      <c r="C70" s="12">
        <v>51.29</v>
      </c>
      <c r="D70" s="12">
        <v>20.100000000000001</v>
      </c>
      <c r="E70" s="12">
        <v>2.66</v>
      </c>
    </row>
    <row r="71" spans="1:5">
      <c r="A71" s="37">
        <v>44652</v>
      </c>
      <c r="B71" s="12">
        <v>23.41</v>
      </c>
      <c r="C71" s="12">
        <v>53.33</v>
      </c>
      <c r="D71" s="12">
        <v>20.29</v>
      </c>
      <c r="E71" s="12">
        <v>2.96</v>
      </c>
    </row>
    <row r="72" spans="1:5">
      <c r="A72" s="61"/>
      <c r="B72" s="12">
        <v>28.31</v>
      </c>
      <c r="C72" s="12">
        <v>51.42</v>
      </c>
      <c r="D72" s="12">
        <v>19.059999999999999</v>
      </c>
      <c r="E72" s="12">
        <v>1.21</v>
      </c>
    </row>
    <row r="73" spans="1:5">
      <c r="A73" s="61"/>
      <c r="B73" s="12">
        <v>20.87</v>
      </c>
      <c r="C73" s="12">
        <v>54.21</v>
      </c>
      <c r="D73" s="12">
        <v>20.45</v>
      </c>
      <c r="E73" s="12">
        <v>4.47</v>
      </c>
    </row>
    <row r="74" spans="1:5">
      <c r="A74" s="61"/>
      <c r="B74" s="12">
        <v>25.22</v>
      </c>
      <c r="C74" s="12">
        <v>54.29</v>
      </c>
      <c r="D74" s="12">
        <v>18.100000000000001</v>
      </c>
      <c r="E74" s="12">
        <v>2.38</v>
      </c>
    </row>
    <row r="75" spans="1:5">
      <c r="A75" s="61"/>
      <c r="B75" s="12">
        <v>29.87</v>
      </c>
      <c r="C75" s="12">
        <v>48.39</v>
      </c>
      <c r="D75" s="12">
        <v>20.100000000000001</v>
      </c>
      <c r="E75" s="12">
        <v>1.64</v>
      </c>
    </row>
    <row r="76" spans="1:5">
      <c r="A76" s="61"/>
      <c r="B76" s="12">
        <v>28.51</v>
      </c>
      <c r="C76" s="12">
        <v>51.06</v>
      </c>
      <c r="D76" s="12">
        <v>16.89</v>
      </c>
      <c r="E76" s="12">
        <v>3.55</v>
      </c>
    </row>
    <row r="77" spans="1:5">
      <c r="A77" s="61"/>
      <c r="B77" s="12">
        <v>27.89</v>
      </c>
      <c r="C77" s="12">
        <v>55.82</v>
      </c>
      <c r="D77" s="12">
        <v>14.18</v>
      </c>
      <c r="E77" s="12">
        <v>2.11</v>
      </c>
    </row>
    <row r="78" spans="1:5">
      <c r="A78" s="61"/>
      <c r="B78" s="12"/>
      <c r="C78" s="12"/>
      <c r="D78" s="12"/>
      <c r="E78" s="12"/>
    </row>
    <row r="79" spans="1:5">
      <c r="A79" s="61"/>
      <c r="B79" s="12"/>
      <c r="C79" s="12"/>
      <c r="D79" s="12"/>
      <c r="E79" s="12"/>
    </row>
    <row r="80" spans="1:5" ht="6" customHeight="1"/>
    <row r="81" spans="1:1">
      <c r="A81" t="s">
        <v>91</v>
      </c>
    </row>
    <row r="82" spans="1:1" ht="6" customHeight="1">
      <c r="A82"/>
    </row>
    <row r="83" spans="1:1">
      <c r="A83" s="2" t="s">
        <v>92</v>
      </c>
    </row>
    <row r="84" spans="1:1" ht="6" customHeight="1">
      <c r="A84"/>
    </row>
    <row r="85" spans="1:1" ht="15" customHeight="1">
      <c r="A85" t="s">
        <v>106</v>
      </c>
    </row>
    <row r="86" spans="1:1" ht="6" customHeight="1">
      <c r="A86"/>
    </row>
    <row r="87" spans="1:1">
      <c r="A87" t="s">
        <v>95</v>
      </c>
    </row>
    <row r="88" spans="1:1" ht="6" customHeight="1">
      <c r="A88"/>
    </row>
    <row r="89" spans="1:1">
      <c r="A89" t="s">
        <v>107</v>
      </c>
    </row>
    <row r="90" spans="1:1">
      <c r="A90"/>
    </row>
    <row r="91" spans="1:1">
      <c r="A91" t="s">
        <v>108</v>
      </c>
    </row>
    <row r="92" spans="1:1">
      <c r="A92"/>
    </row>
    <row r="93" spans="1:1">
      <c r="A93" s="59" t="s">
        <v>99</v>
      </c>
    </row>
    <row r="94" spans="1:1">
      <c r="A94"/>
    </row>
    <row r="95" spans="1:1">
      <c r="A95" s="59" t="s">
        <v>100</v>
      </c>
    </row>
  </sheetData>
  <hyperlinks>
    <hyperlink ref="A93" r:id="rId1" display="For more details on the BUI see 'The Impact of Brexit on UK Firms' by Nicholas Bloom, Philip Bunn, Scarlet Chen, Paul Mizen, Pawel Smietanka and Gregort Thwaites." xr:uid="{00000000-0004-0000-0200-000000000000}"/>
    <hyperlink ref="A95"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4" activePane="bottomRight" state="frozen"/>
      <selection pane="bottomRight" activeCell="AE38" sqref="AE38"/>
      <selection pane="bottomLeft" activeCell="AE38" sqref="AE38"/>
      <selection pane="topRight" activeCell="AE38" sqref="AE38"/>
    </sheetView>
  </sheetViews>
  <sheetFormatPr defaultRowHeight="14.25"/>
  <cols>
    <col min="1" max="1" width="23.28515625" style="39" customWidth="1"/>
    <col min="2" max="5" width="25" customWidth="1"/>
    <col min="6" max="12" width="21" customWidth="1"/>
    <col min="13" max="13" width="14" customWidth="1"/>
  </cols>
  <sheetData>
    <row r="1" spans="1:13">
      <c r="A1" s="40" t="s">
        <v>382</v>
      </c>
    </row>
    <row r="3" spans="1:13">
      <c r="B3" s="28" t="s">
        <v>383</v>
      </c>
      <c r="C3" s="28" t="s">
        <v>384</v>
      </c>
      <c r="D3" s="28" t="s">
        <v>385</v>
      </c>
      <c r="E3" s="28" t="s">
        <v>386</v>
      </c>
      <c r="F3" s="28" t="s">
        <v>387</v>
      </c>
      <c r="G3" s="28" t="s">
        <v>388</v>
      </c>
      <c r="H3" s="28" t="s">
        <v>389</v>
      </c>
      <c r="I3" s="28" t="s">
        <v>390</v>
      </c>
      <c r="J3" s="28" t="s">
        <v>115</v>
      </c>
      <c r="K3" s="28" t="s">
        <v>391</v>
      </c>
      <c r="L3" s="28" t="s">
        <v>392</v>
      </c>
      <c r="M3" s="28" t="s">
        <v>116</v>
      </c>
    </row>
    <row r="4" spans="1:13">
      <c r="A4" s="39">
        <v>43922</v>
      </c>
      <c r="B4" s="12">
        <v>5.14</v>
      </c>
      <c r="C4" s="12">
        <v>37.72</v>
      </c>
      <c r="D4" s="12">
        <v>28.39</v>
      </c>
      <c r="E4" s="12">
        <v>10.75</v>
      </c>
      <c r="F4" s="12">
        <v>18</v>
      </c>
      <c r="G4" s="14"/>
      <c r="H4" s="14"/>
      <c r="I4" s="14"/>
      <c r="J4" s="14"/>
      <c r="K4" s="14"/>
      <c r="L4" s="14"/>
      <c r="M4" s="14"/>
    </row>
    <row r="5" spans="1:13">
      <c r="B5" s="12">
        <v>0.38</v>
      </c>
      <c r="C5" s="12">
        <v>7.82</v>
      </c>
      <c r="D5" s="12">
        <v>23.02</v>
      </c>
      <c r="E5" s="12">
        <v>22.97</v>
      </c>
      <c r="F5" s="12">
        <v>45.81</v>
      </c>
      <c r="G5" s="14"/>
      <c r="H5" s="14"/>
      <c r="I5" s="14"/>
      <c r="J5" s="14"/>
      <c r="K5" s="14"/>
      <c r="L5" s="14"/>
      <c r="M5" s="14"/>
    </row>
    <row r="6" spans="1:13">
      <c r="A6" s="39">
        <v>43983</v>
      </c>
      <c r="B6" s="14"/>
      <c r="C6" s="12">
        <v>4.8099999999999996</v>
      </c>
      <c r="D6" s="12">
        <v>14.37</v>
      </c>
      <c r="E6" s="12">
        <v>26.5</v>
      </c>
      <c r="F6" s="14"/>
      <c r="G6" s="12">
        <v>25.66</v>
      </c>
      <c r="H6" s="12">
        <v>14.8</v>
      </c>
      <c r="I6" s="12">
        <v>12.33</v>
      </c>
      <c r="J6" s="14"/>
      <c r="K6" s="14"/>
      <c r="L6" s="14"/>
      <c r="M6" s="14"/>
    </row>
    <row r="7" spans="1:13">
      <c r="B7" s="14"/>
      <c r="C7" s="12">
        <v>1.33</v>
      </c>
      <c r="D7" s="12">
        <v>12.29</v>
      </c>
      <c r="E7" s="12">
        <v>24.32</v>
      </c>
      <c r="F7" s="14"/>
      <c r="G7" s="12">
        <v>27.54</v>
      </c>
      <c r="H7" s="12">
        <v>16.02</v>
      </c>
      <c r="I7" s="12">
        <v>18.5</v>
      </c>
      <c r="J7" s="14"/>
      <c r="K7" s="14"/>
      <c r="L7" s="14"/>
      <c r="M7" s="14"/>
    </row>
    <row r="8" spans="1:13">
      <c r="A8" s="39">
        <v>44044</v>
      </c>
      <c r="B8" s="14"/>
      <c r="C8" s="14"/>
      <c r="D8" s="12">
        <v>2.56</v>
      </c>
      <c r="E8" s="12">
        <v>21.89</v>
      </c>
      <c r="F8" s="14"/>
      <c r="G8" s="12">
        <v>27.81</v>
      </c>
      <c r="H8" s="12">
        <v>21.93</v>
      </c>
      <c r="I8" s="12">
        <v>25.82</v>
      </c>
      <c r="J8" s="14"/>
      <c r="K8" s="14"/>
      <c r="L8" s="14"/>
      <c r="M8" s="14"/>
    </row>
    <row r="9" spans="1:13">
      <c r="B9" s="14"/>
      <c r="C9" s="14"/>
      <c r="D9" s="12">
        <v>1.1499999999999999</v>
      </c>
      <c r="E9" s="12">
        <v>14.01</v>
      </c>
      <c r="F9" s="14"/>
      <c r="G9" s="12">
        <v>34.68</v>
      </c>
      <c r="H9" s="12">
        <v>26.06</v>
      </c>
      <c r="I9" s="12">
        <v>24.08</v>
      </c>
      <c r="J9" s="14"/>
      <c r="K9" s="14"/>
      <c r="L9" s="14"/>
      <c r="M9" s="14"/>
    </row>
    <row r="10" spans="1:13">
      <c r="A10" s="39">
        <v>44105</v>
      </c>
      <c r="B10" s="14"/>
      <c r="C10" s="14"/>
      <c r="D10" s="12">
        <v>0.16</v>
      </c>
      <c r="E10" s="12">
        <v>9.5</v>
      </c>
      <c r="F10" s="14"/>
      <c r="G10" s="12">
        <v>40.67</v>
      </c>
      <c r="H10" s="12">
        <v>28.26</v>
      </c>
      <c r="I10" s="12">
        <v>21.42</v>
      </c>
      <c r="J10" s="14"/>
      <c r="K10" s="14"/>
      <c r="L10" s="14"/>
      <c r="M10" s="14"/>
    </row>
    <row r="11" spans="1:13">
      <c r="B11" s="14"/>
      <c r="C11" s="14"/>
      <c r="D11" s="14"/>
      <c r="E11" s="12">
        <v>4.76</v>
      </c>
      <c r="F11" s="14"/>
      <c r="G11" s="12">
        <v>38.119999999999997</v>
      </c>
      <c r="H11" s="12">
        <v>32.56</v>
      </c>
      <c r="J11" s="12">
        <v>20.170000000000002</v>
      </c>
      <c r="K11" s="14"/>
      <c r="L11" s="14"/>
      <c r="M11" s="12">
        <v>4.38</v>
      </c>
    </row>
    <row r="12" spans="1:13">
      <c r="A12" s="39">
        <v>44166</v>
      </c>
      <c r="B12" s="14"/>
      <c r="C12" s="14"/>
      <c r="D12" s="14"/>
      <c r="E12" s="12">
        <v>4.82</v>
      </c>
      <c r="F12" s="14"/>
      <c r="G12" s="12">
        <v>36</v>
      </c>
      <c r="H12" s="12">
        <v>37.18</v>
      </c>
      <c r="J12" s="12">
        <v>17.93</v>
      </c>
      <c r="K12" s="14"/>
      <c r="L12" s="14"/>
      <c r="M12" s="12">
        <v>4.0599999999999996</v>
      </c>
    </row>
    <row r="13" spans="1:13">
      <c r="B13" s="14"/>
      <c r="C13" s="14"/>
      <c r="D13" s="14"/>
      <c r="E13" s="12">
        <v>1.21</v>
      </c>
      <c r="F13" s="14"/>
      <c r="G13" s="12">
        <v>24.31</v>
      </c>
      <c r="H13" s="12">
        <v>36.96</v>
      </c>
      <c r="J13" s="12">
        <v>33.79</v>
      </c>
      <c r="K13" s="14"/>
      <c r="L13" s="14"/>
      <c r="M13" s="12">
        <v>3.72</v>
      </c>
    </row>
    <row r="14" spans="1:13">
      <c r="A14" s="39">
        <v>44228</v>
      </c>
      <c r="B14" s="14"/>
      <c r="C14" s="14"/>
      <c r="D14" s="14"/>
      <c r="E14" s="14"/>
      <c r="F14" s="14"/>
      <c r="G14" s="12">
        <v>10.76</v>
      </c>
      <c r="H14" s="12">
        <v>40.229999999999997</v>
      </c>
      <c r="J14" s="12">
        <v>40.58</v>
      </c>
      <c r="K14" s="14"/>
      <c r="L14" s="14"/>
      <c r="M14" s="12">
        <v>8.43</v>
      </c>
    </row>
    <row r="15" spans="1:13">
      <c r="B15" s="14"/>
      <c r="C15" s="14"/>
      <c r="D15" s="14"/>
      <c r="E15" s="14"/>
      <c r="F15" s="14"/>
      <c r="G15" s="12">
        <v>8.32</v>
      </c>
      <c r="H15" s="12">
        <v>34.9</v>
      </c>
      <c r="J15" s="12">
        <v>46.83</v>
      </c>
      <c r="K15" s="14"/>
      <c r="L15" s="14"/>
      <c r="M15" s="12">
        <v>9.9499999999999993</v>
      </c>
    </row>
    <row r="16" spans="1:13">
      <c r="A16" s="39">
        <v>44287</v>
      </c>
      <c r="B16" s="14"/>
      <c r="C16" s="14"/>
      <c r="D16" s="14"/>
      <c r="E16" s="14"/>
      <c r="F16" s="14"/>
      <c r="G16" s="12">
        <v>4.7300000000000004</v>
      </c>
      <c r="H16" s="12">
        <v>33.119999999999997</v>
      </c>
      <c r="J16" s="12">
        <v>51.21</v>
      </c>
      <c r="K16" s="14"/>
      <c r="L16" s="14"/>
      <c r="M16" s="12">
        <v>10.94</v>
      </c>
    </row>
    <row r="17" spans="1:16">
      <c r="A17" s="58"/>
      <c r="B17" s="14"/>
      <c r="C17" s="14"/>
      <c r="D17" s="14"/>
      <c r="E17" s="14"/>
      <c r="F17" s="14"/>
      <c r="G17" s="12">
        <v>2.6</v>
      </c>
      <c r="H17" s="12">
        <v>29.62</v>
      </c>
      <c r="J17" s="12">
        <v>56</v>
      </c>
      <c r="K17" s="14"/>
      <c r="L17" s="14"/>
      <c r="M17" s="12">
        <v>11.82</v>
      </c>
      <c r="N17" s="12"/>
    </row>
    <row r="18" spans="1:16">
      <c r="A18" s="58">
        <v>44348</v>
      </c>
      <c r="B18" s="14"/>
      <c r="C18" s="14"/>
      <c r="D18" s="14"/>
      <c r="E18" s="14"/>
      <c r="F18" s="14"/>
      <c r="G18" s="14"/>
      <c r="H18" s="12">
        <v>21.24</v>
      </c>
      <c r="J18" s="12">
        <v>54.52</v>
      </c>
      <c r="K18" s="14"/>
      <c r="L18" s="14"/>
      <c r="M18" s="12">
        <v>24.24</v>
      </c>
      <c r="N18" s="12"/>
    </row>
    <row r="19" spans="1:16">
      <c r="A19" s="58"/>
      <c r="B19" s="14"/>
      <c r="C19" s="14"/>
      <c r="D19" s="14"/>
      <c r="E19" s="14"/>
      <c r="F19" s="14"/>
      <c r="G19" s="14"/>
      <c r="H19" s="12">
        <v>19.27</v>
      </c>
      <c r="J19" s="14"/>
      <c r="K19" s="12">
        <v>34.47</v>
      </c>
      <c r="L19" s="12">
        <v>25.81</v>
      </c>
      <c r="M19" s="12">
        <v>20.45</v>
      </c>
      <c r="N19" s="12"/>
      <c r="O19" s="12"/>
      <c r="P19" s="12">
        <v>20.45</v>
      </c>
    </row>
    <row r="20" spans="1:16">
      <c r="A20" s="58">
        <v>44409</v>
      </c>
      <c r="H20" s="12">
        <v>10.9</v>
      </c>
      <c r="J20" s="14"/>
      <c r="K20" s="12">
        <v>38.729999999999997</v>
      </c>
      <c r="L20" s="12">
        <v>29.52</v>
      </c>
      <c r="M20" s="12">
        <v>20.9</v>
      </c>
    </row>
    <row r="21" spans="1:16">
      <c r="A21" s="58"/>
      <c r="H21" s="12">
        <v>7.4</v>
      </c>
      <c r="J21" s="14"/>
      <c r="K21" s="12">
        <v>33.520000000000003</v>
      </c>
      <c r="L21" s="12">
        <v>28.98</v>
      </c>
      <c r="M21" s="12">
        <v>30.15</v>
      </c>
    </row>
    <row r="22" spans="1:16">
      <c r="A22" s="58">
        <v>44470</v>
      </c>
      <c r="H22" s="12">
        <v>4.5999999999999996</v>
      </c>
      <c r="J22" s="14"/>
      <c r="K22" s="12">
        <v>40.97</v>
      </c>
      <c r="L22" s="12">
        <v>25.21</v>
      </c>
      <c r="M22" s="12">
        <v>29.21</v>
      </c>
    </row>
    <row r="23" spans="1:16">
      <c r="A23" s="58"/>
      <c r="H23" s="12">
        <v>1</v>
      </c>
      <c r="K23" s="12">
        <v>30.67</v>
      </c>
      <c r="L23" s="12">
        <v>28.77</v>
      </c>
      <c r="M23" s="12">
        <v>39.53</v>
      </c>
    </row>
    <row r="24" spans="1:16">
      <c r="A24" s="58">
        <v>44531</v>
      </c>
      <c r="B24" s="14"/>
      <c r="C24" s="14"/>
      <c r="D24" s="14"/>
      <c r="E24" s="14"/>
      <c r="F24" s="14"/>
      <c r="G24" s="14"/>
      <c r="H24" s="14"/>
      <c r="I24" s="14"/>
      <c r="J24" s="14"/>
      <c r="K24" s="12">
        <v>13.51</v>
      </c>
      <c r="L24" s="12">
        <v>25.37</v>
      </c>
      <c r="M24" s="12">
        <v>61.12</v>
      </c>
    </row>
    <row r="25" spans="1:16">
      <c r="A25" s="58"/>
      <c r="B25" s="14"/>
      <c r="C25" s="14"/>
      <c r="D25" s="14"/>
      <c r="E25" s="14"/>
      <c r="F25" s="14"/>
      <c r="G25" s="14"/>
      <c r="H25" s="14"/>
      <c r="I25" s="14"/>
      <c r="J25" s="14"/>
      <c r="K25" s="12">
        <v>23.08</v>
      </c>
      <c r="L25" s="12">
        <v>26.37</v>
      </c>
      <c r="M25" s="12">
        <v>50.55</v>
      </c>
    </row>
    <row r="26" spans="1:16">
      <c r="A26" s="58">
        <v>44593</v>
      </c>
      <c r="B26" s="14"/>
      <c r="C26" s="14"/>
      <c r="D26" s="14"/>
      <c r="E26" s="14"/>
      <c r="F26" s="14"/>
      <c r="G26" s="14"/>
      <c r="H26" s="14"/>
      <c r="I26" s="14"/>
      <c r="J26" s="14"/>
      <c r="K26" s="12">
        <v>20.63</v>
      </c>
      <c r="L26" s="12">
        <v>31.14</v>
      </c>
      <c r="M26" s="12">
        <v>48.23</v>
      </c>
    </row>
    <row r="27" spans="1:16">
      <c r="A27" s="58"/>
      <c r="B27" s="14"/>
      <c r="C27" s="14"/>
      <c r="D27" s="14"/>
      <c r="E27" s="14"/>
      <c r="F27" s="14"/>
      <c r="G27" s="14"/>
      <c r="H27" s="14"/>
      <c r="I27" s="14"/>
      <c r="J27" s="14"/>
      <c r="K27" s="12"/>
      <c r="L27" s="12"/>
      <c r="M27" s="12"/>
    </row>
    <row r="28" spans="1:16">
      <c r="A28" s="58"/>
      <c r="B28" s="14"/>
      <c r="C28" s="14"/>
      <c r="D28" s="14"/>
      <c r="E28" s="14"/>
      <c r="F28" s="14"/>
      <c r="G28" s="14"/>
      <c r="H28" s="14"/>
      <c r="I28" s="14"/>
      <c r="J28" s="14"/>
      <c r="K28" s="12"/>
      <c r="L28" s="12"/>
      <c r="M28" s="12"/>
    </row>
    <row r="29" spans="1:16">
      <c r="A29" s="58"/>
      <c r="B29" s="14"/>
      <c r="C29" s="14"/>
      <c r="D29" s="14"/>
      <c r="E29" s="14"/>
      <c r="F29" s="14"/>
      <c r="G29" s="14"/>
      <c r="H29" s="14"/>
      <c r="I29" s="14"/>
      <c r="J29" s="14"/>
      <c r="K29" s="12"/>
      <c r="L29" s="12"/>
      <c r="M29" s="12"/>
    </row>
    <row r="30" spans="1:16">
      <c r="A30" t="s">
        <v>91</v>
      </c>
    </row>
    <row r="31" spans="1:16" ht="6" customHeight="1">
      <c r="A31"/>
    </row>
    <row r="32" spans="1:16">
      <c r="A32" s="2" t="s">
        <v>92</v>
      </c>
    </row>
    <row r="33" spans="1:1" ht="6" customHeight="1">
      <c r="A33"/>
    </row>
    <row r="34" spans="1:1">
      <c r="A34" t="s">
        <v>393</v>
      </c>
    </row>
    <row r="35" spans="1:1">
      <c r="A35"/>
    </row>
    <row r="36" spans="1:1">
      <c r="A36" t="s">
        <v>107</v>
      </c>
    </row>
    <row r="37" spans="1:1">
      <c r="A37"/>
    </row>
    <row r="38" spans="1:1">
      <c r="A38" s="59" t="s">
        <v>100</v>
      </c>
    </row>
    <row r="39" spans="1:1">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AE38" sqref="AE38"/>
    </sheetView>
  </sheetViews>
  <sheetFormatPr defaultRowHeight="14.25"/>
  <cols>
    <col min="1" max="1" width="11" style="39" customWidth="1"/>
    <col min="2" max="2" width="12.7109375" customWidth="1"/>
  </cols>
  <sheetData>
    <row r="1" spans="1:3">
      <c r="A1" s="40" t="s">
        <v>394</v>
      </c>
    </row>
    <row r="3" spans="1:3" ht="15" customHeight="1">
      <c r="B3" s="73">
        <v>2020</v>
      </c>
      <c r="C3" s="2"/>
    </row>
    <row r="4" spans="1:3">
      <c r="A4" s="39">
        <v>44013</v>
      </c>
      <c r="B4" s="9">
        <v>-9.8800000000000008</v>
      </c>
    </row>
    <row r="5" spans="1:3">
      <c r="A5" s="39">
        <v>44044</v>
      </c>
      <c r="B5" s="9">
        <v>-16.899999999999999</v>
      </c>
    </row>
    <row r="6" spans="1:3">
      <c r="A6" s="39">
        <v>44075</v>
      </c>
      <c r="B6" s="9">
        <v>-12.88</v>
      </c>
    </row>
    <row r="7" spans="1:3">
      <c r="A7" s="39">
        <v>44105</v>
      </c>
      <c r="B7" s="9">
        <v>-11.54</v>
      </c>
    </row>
    <row r="8" spans="1:3">
      <c r="A8" s="39">
        <v>44136</v>
      </c>
      <c r="B8" s="15"/>
    </row>
    <row r="9" spans="1:3">
      <c r="A9" s="39">
        <v>44166</v>
      </c>
      <c r="B9" s="15"/>
    </row>
    <row r="10" spans="1:3">
      <c r="A10" s="39">
        <v>44197</v>
      </c>
      <c r="B10" s="15"/>
    </row>
    <row r="11" spans="1:3">
      <c r="A11" s="39">
        <v>44228</v>
      </c>
      <c r="B11" s="15"/>
    </row>
    <row r="12" spans="1:3">
      <c r="A12" s="39">
        <v>44256</v>
      </c>
      <c r="B12" s="15"/>
    </row>
    <row r="13" spans="1:3">
      <c r="A13" s="39">
        <v>44287</v>
      </c>
      <c r="B13" s="15"/>
    </row>
    <row r="14" spans="1:3">
      <c r="A14" s="58">
        <v>44317</v>
      </c>
      <c r="B14" s="15"/>
    </row>
    <row r="15" spans="1:3">
      <c r="A15" s="58">
        <v>44348</v>
      </c>
    </row>
    <row r="16" spans="1:3">
      <c r="A16" s="58">
        <v>44378</v>
      </c>
    </row>
    <row r="17" spans="1:2">
      <c r="A17" s="58">
        <v>44409</v>
      </c>
    </row>
    <row r="18" spans="1:2">
      <c r="A18" s="58">
        <v>44440</v>
      </c>
    </row>
    <row r="19" spans="1:2">
      <c r="A19" s="58">
        <v>44470</v>
      </c>
      <c r="B19" s="15"/>
    </row>
    <row r="20" spans="1:2">
      <c r="A20" s="58">
        <v>44501</v>
      </c>
      <c r="B20" s="15"/>
    </row>
    <row r="21" spans="1:2">
      <c r="A21"/>
    </row>
    <row r="22" spans="1:2">
      <c r="A22" t="s">
        <v>91</v>
      </c>
    </row>
    <row r="23" spans="1:2">
      <c r="A23"/>
    </row>
    <row r="24" spans="1:2">
      <c r="A24" s="2" t="s">
        <v>92</v>
      </c>
    </row>
    <row r="25" spans="1:2" ht="6" customHeight="1">
      <c r="A25"/>
    </row>
    <row r="26" spans="1:2">
      <c r="A26" t="s">
        <v>395</v>
      </c>
    </row>
    <row r="27" spans="1:2" ht="6" customHeight="1">
      <c r="A27"/>
    </row>
    <row r="28" spans="1:2" ht="15" customHeight="1">
      <c r="A28" t="s">
        <v>396</v>
      </c>
    </row>
    <row r="29" spans="1:2" ht="6" customHeight="1">
      <c r="A29"/>
    </row>
    <row r="30" spans="1:2">
      <c r="A30" t="s">
        <v>203</v>
      </c>
    </row>
    <row r="31" spans="1:2">
      <c r="A31"/>
    </row>
    <row r="32" spans="1:2">
      <c r="A32" s="59" t="s">
        <v>100</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AE38" sqref="AE38"/>
    </sheetView>
  </sheetViews>
  <sheetFormatPr defaultRowHeight="14.25"/>
  <cols>
    <col min="1" max="1" width="9" style="39"/>
    <col min="2" max="3" width="12.7109375" customWidth="1"/>
  </cols>
  <sheetData>
    <row r="1" spans="1:4">
      <c r="A1" s="40" t="s">
        <v>397</v>
      </c>
    </row>
    <row r="3" spans="1:4" ht="15" customHeight="1">
      <c r="B3" s="28" t="s">
        <v>318</v>
      </c>
      <c r="C3" s="28" t="s">
        <v>319</v>
      </c>
      <c r="D3" s="28"/>
    </row>
    <row r="4" spans="1:4">
      <c r="A4" s="39">
        <v>44013</v>
      </c>
      <c r="B4" s="9">
        <v>-10.79</v>
      </c>
      <c r="C4" s="27"/>
    </row>
    <row r="5" spans="1:4">
      <c r="A5" s="39">
        <v>44044</v>
      </c>
      <c r="B5" s="9">
        <v>-10.6</v>
      </c>
      <c r="C5" s="27"/>
    </row>
    <row r="6" spans="1:4">
      <c r="A6" s="39">
        <v>44075</v>
      </c>
      <c r="B6" s="9">
        <v>-9.26</v>
      </c>
      <c r="C6" s="27"/>
    </row>
    <row r="7" spans="1:4">
      <c r="A7" s="39">
        <v>44105</v>
      </c>
      <c r="B7" s="27"/>
      <c r="C7" s="9">
        <v>-9.18</v>
      </c>
    </row>
    <row r="8" spans="1:4">
      <c r="A8" s="39">
        <v>44136</v>
      </c>
      <c r="B8" s="27"/>
      <c r="C8" s="27"/>
    </row>
    <row r="9" spans="1:4">
      <c r="A9" s="39">
        <v>44166</v>
      </c>
      <c r="B9" s="27"/>
      <c r="C9" s="27"/>
    </row>
    <row r="10" spans="1:4">
      <c r="A10" s="39">
        <v>44197</v>
      </c>
      <c r="B10" s="27"/>
      <c r="C10" s="27"/>
    </row>
    <row r="11" spans="1:4">
      <c r="A11" s="39">
        <v>44228</v>
      </c>
      <c r="B11" s="27"/>
      <c r="C11" s="27"/>
    </row>
    <row r="12" spans="1:4">
      <c r="A12" s="39">
        <v>44256</v>
      </c>
      <c r="B12" s="27"/>
      <c r="C12" s="27"/>
    </row>
    <row r="13" spans="1:4">
      <c r="A13" s="39">
        <v>44287</v>
      </c>
      <c r="B13" s="27"/>
      <c r="C13" s="27"/>
    </row>
    <row r="14" spans="1:4">
      <c r="A14" s="58">
        <v>44317</v>
      </c>
      <c r="B14" s="9"/>
    </row>
    <row r="15" spans="1:4">
      <c r="A15" s="58">
        <v>44348</v>
      </c>
    </row>
    <row r="16" spans="1:4">
      <c r="A16" s="58">
        <v>44378</v>
      </c>
    </row>
    <row r="17" spans="1:3">
      <c r="A17" s="58">
        <v>44409</v>
      </c>
    </row>
    <row r="18" spans="1:3">
      <c r="A18" s="58">
        <v>44440</v>
      </c>
    </row>
    <row r="19" spans="1:3">
      <c r="A19" s="58">
        <v>44470</v>
      </c>
      <c r="B19" s="27"/>
      <c r="C19" s="27"/>
    </row>
    <row r="20" spans="1:3">
      <c r="A20" s="61"/>
      <c r="B20" s="9"/>
    </row>
    <row r="21" spans="1:3">
      <c r="A21"/>
    </row>
    <row r="22" spans="1:3">
      <c r="A22" t="s">
        <v>91</v>
      </c>
    </row>
    <row r="23" spans="1:3">
      <c r="A23"/>
    </row>
    <row r="24" spans="1:3">
      <c r="A24" s="2" t="s">
        <v>92</v>
      </c>
    </row>
    <row r="25" spans="1:3" ht="6" customHeight="1">
      <c r="A25"/>
    </row>
    <row r="26" spans="1:3">
      <c r="A26" t="s">
        <v>398</v>
      </c>
    </row>
    <row r="27" spans="1:3" ht="6" customHeight="1">
      <c r="A27"/>
    </row>
    <row r="28" spans="1:3">
      <c r="A28" t="s">
        <v>203</v>
      </c>
    </row>
    <row r="29" spans="1:3">
      <c r="A29"/>
    </row>
    <row r="30" spans="1:3">
      <c r="A30" s="59" t="s">
        <v>100</v>
      </c>
    </row>
    <row r="31" spans="1:3">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pane="bottomRight" activeCell="AE38" sqref="AE38"/>
      <selection pane="bottomLeft" activeCell="AE38" sqref="AE38"/>
      <selection pane="topRight" activeCell="AE38" sqref="AE38"/>
    </sheetView>
  </sheetViews>
  <sheetFormatPr defaultRowHeight="14.25"/>
  <cols>
    <col min="2" max="6" width="16.5703125" customWidth="1"/>
  </cols>
  <sheetData>
    <row r="1" spans="1:6">
      <c r="A1" s="2" t="s">
        <v>399</v>
      </c>
    </row>
    <row r="3" spans="1:6" ht="28.5">
      <c r="B3" s="28" t="s">
        <v>400</v>
      </c>
      <c r="C3" s="28" t="s">
        <v>401</v>
      </c>
      <c r="D3" s="28" t="s">
        <v>402</v>
      </c>
      <c r="E3" s="28" t="s">
        <v>403</v>
      </c>
      <c r="F3" s="28" t="s">
        <v>404</v>
      </c>
    </row>
    <row r="4" spans="1:6">
      <c r="A4" s="61">
        <v>44378</v>
      </c>
      <c r="B4" s="9">
        <v>5.6812828</v>
      </c>
      <c r="C4" s="9">
        <v>5.9277134</v>
      </c>
      <c r="D4" s="9">
        <v>-8.8773850000000001E-2</v>
      </c>
      <c r="E4" s="9">
        <v>0.98212113000000001</v>
      </c>
      <c r="F4" s="9">
        <v>-4.1919651</v>
      </c>
    </row>
    <row r="5" spans="1:6">
      <c r="A5" s="61">
        <v>44409</v>
      </c>
      <c r="B5" s="9">
        <v>4.9000000000000004</v>
      </c>
      <c r="C5" s="9">
        <v>6.2</v>
      </c>
      <c r="D5" s="9">
        <v>1.8</v>
      </c>
      <c r="E5" s="9">
        <v>1.1000000000000001</v>
      </c>
      <c r="F5" s="9">
        <v>-1.5</v>
      </c>
    </row>
    <row r="6" spans="1:6">
      <c r="A6" s="61">
        <v>44440</v>
      </c>
      <c r="B6" s="9">
        <v>5</v>
      </c>
      <c r="C6" s="9">
        <v>5.9</v>
      </c>
      <c r="D6" s="9">
        <v>-2.1</v>
      </c>
      <c r="E6" s="9">
        <v>2.6</v>
      </c>
      <c r="F6" s="9">
        <v>-2.9</v>
      </c>
    </row>
    <row r="7" spans="1:6">
      <c r="A7" s="61">
        <v>44470</v>
      </c>
      <c r="B7" s="9"/>
      <c r="C7" s="9"/>
      <c r="D7" s="9"/>
      <c r="E7" s="9"/>
      <c r="F7" s="9"/>
    </row>
    <row r="8" spans="1:6">
      <c r="A8" s="61"/>
      <c r="B8" s="9"/>
      <c r="C8" s="9"/>
      <c r="D8" s="9"/>
      <c r="E8" s="9"/>
      <c r="F8" s="9"/>
    </row>
    <row r="9" spans="1:6">
      <c r="A9" t="s">
        <v>91</v>
      </c>
    </row>
    <row r="11" spans="1:6">
      <c r="A11" s="2" t="s">
        <v>92</v>
      </c>
    </row>
    <row r="12" spans="1:6" ht="6" customHeight="1"/>
    <row r="13" spans="1:6">
      <c r="A13" t="s">
        <v>405</v>
      </c>
    </row>
    <row r="14" spans="1:6" ht="6" customHeight="1"/>
    <row r="15" spans="1:6">
      <c r="A15" t="s">
        <v>203</v>
      </c>
    </row>
    <row r="17" spans="1:1">
      <c r="A17" s="59" t="s">
        <v>100</v>
      </c>
    </row>
  </sheetData>
  <hyperlinks>
    <hyperlink ref="A17" location="Contents!A1" display="Return to Contents" xr:uid="{00000000-0004-0000-20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pane="bottomRight" activeCell="AE38" sqref="AE38"/>
      <selection pane="bottomLeft" activeCell="AE38" sqref="AE38"/>
      <selection pane="topRight" activeCell="AE38" sqref="AE38"/>
    </sheetView>
  </sheetViews>
  <sheetFormatPr defaultRowHeight="14.25"/>
  <cols>
    <col min="2" max="6" width="19.7109375" customWidth="1"/>
  </cols>
  <sheetData>
    <row r="1" spans="1:6">
      <c r="A1" s="2" t="s">
        <v>406</v>
      </c>
    </row>
    <row r="3" spans="1:6" ht="28.5">
      <c r="B3" s="28" t="s">
        <v>407</v>
      </c>
      <c r="C3" s="28" t="s">
        <v>408</v>
      </c>
      <c r="D3" s="28" t="s">
        <v>409</v>
      </c>
      <c r="E3" s="28" t="s">
        <v>410</v>
      </c>
      <c r="F3" s="28" t="s">
        <v>411</v>
      </c>
    </row>
    <row r="4" spans="1:6">
      <c r="A4" s="61">
        <v>44409</v>
      </c>
      <c r="B4" s="9">
        <v>0.91595119999999997</v>
      </c>
      <c r="C4" s="9">
        <v>0.31252619999999998</v>
      </c>
      <c r="D4" s="9">
        <v>2.001233</v>
      </c>
      <c r="E4" s="9">
        <v>-8.2633489999999998</v>
      </c>
      <c r="F4" s="9">
        <v>1.20767</v>
      </c>
    </row>
    <row r="5" spans="1:6">
      <c r="A5" s="61">
        <v>44440</v>
      </c>
      <c r="B5" s="9">
        <v>1.7</v>
      </c>
      <c r="C5" s="9">
        <v>-3.3</v>
      </c>
      <c r="D5" s="9">
        <v>1.2</v>
      </c>
      <c r="E5" s="9">
        <v>-10.9</v>
      </c>
      <c r="F5" s="9">
        <v>2.4</v>
      </c>
    </row>
    <row r="6" spans="1:6">
      <c r="A6" s="61">
        <v>44470</v>
      </c>
    </row>
    <row r="8" spans="1:6">
      <c r="A8" t="s">
        <v>91</v>
      </c>
    </row>
    <row r="10" spans="1:6">
      <c r="A10" s="2" t="s">
        <v>92</v>
      </c>
    </row>
    <row r="11" spans="1:6" ht="6" customHeight="1"/>
    <row r="12" spans="1:6">
      <c r="A12" t="s">
        <v>412</v>
      </c>
    </row>
    <row r="13" spans="1:6" ht="6.4" customHeight="1"/>
    <row r="14" spans="1:6">
      <c r="A14" t="s">
        <v>203</v>
      </c>
    </row>
    <row r="16" spans="1:6">
      <c r="A16" s="59" t="s">
        <v>100</v>
      </c>
    </row>
  </sheetData>
  <hyperlinks>
    <hyperlink ref="A16" location="Contents!A1" display="Return to Contents" xr:uid="{00000000-0004-0000-21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bottomRight" activeCell="AE38" sqref="AE38"/>
      <selection pane="bottomLeft" activeCell="AE38" sqref="AE38"/>
      <selection pane="topRight" activeCell="AE38" sqref="AE38"/>
    </sheetView>
  </sheetViews>
  <sheetFormatPr defaultRowHeight="14.25"/>
  <cols>
    <col min="1" max="1" width="9" style="37"/>
    <col min="2" max="2" width="9" style="39"/>
    <col min="3" max="5" width="18" customWidth="1"/>
  </cols>
  <sheetData>
    <row r="1" spans="1:5">
      <c r="A1" s="38" t="s">
        <v>413</v>
      </c>
      <c r="B1" s="40"/>
    </row>
    <row r="3" spans="1:5" ht="31.5" customHeight="1">
      <c r="A3" s="56"/>
      <c r="B3" s="54"/>
      <c r="C3" s="74" t="s">
        <v>414</v>
      </c>
      <c r="D3" s="74" t="s">
        <v>415</v>
      </c>
      <c r="E3" s="49" t="s">
        <v>416</v>
      </c>
    </row>
    <row r="4" spans="1:5">
      <c r="A4" s="56"/>
      <c r="B4" s="54"/>
      <c r="C4" s="74"/>
      <c r="D4" s="74"/>
      <c r="E4" s="49"/>
    </row>
    <row r="5" spans="1:5">
      <c r="A5" s="56"/>
      <c r="B5" s="54"/>
      <c r="C5" s="74"/>
      <c r="D5" s="74"/>
      <c r="E5" s="49"/>
    </row>
    <row r="6" spans="1:5">
      <c r="A6" s="56"/>
      <c r="B6" s="55">
        <v>2019</v>
      </c>
      <c r="C6" s="52">
        <v>53.44</v>
      </c>
      <c r="D6" s="52">
        <v>46.06</v>
      </c>
      <c r="E6" s="52">
        <v>0.5</v>
      </c>
    </row>
    <row r="7" spans="1:5">
      <c r="A7" s="56" t="s">
        <v>364</v>
      </c>
      <c r="B7" s="55" t="s">
        <v>417</v>
      </c>
      <c r="C7" s="52">
        <v>35.950000000000003</v>
      </c>
      <c r="D7" s="52">
        <v>60.88</v>
      </c>
      <c r="E7" s="52">
        <v>3.18</v>
      </c>
    </row>
    <row r="8" spans="1:5">
      <c r="A8" s="56"/>
      <c r="B8" s="55" t="s">
        <v>327</v>
      </c>
      <c r="C8" s="52">
        <v>45.22</v>
      </c>
      <c r="D8" s="52">
        <v>52.79</v>
      </c>
      <c r="E8" s="52">
        <v>1.99</v>
      </c>
    </row>
    <row r="9" spans="1:5">
      <c r="A9" s="56"/>
      <c r="B9" s="55"/>
      <c r="C9" s="9"/>
      <c r="D9" s="9"/>
      <c r="E9" s="9"/>
    </row>
    <row r="10" spans="1:5">
      <c r="A10" s="56"/>
      <c r="B10" s="55">
        <v>2019</v>
      </c>
      <c r="C10" s="52">
        <v>51.69</v>
      </c>
      <c r="D10" s="52">
        <v>47.05</v>
      </c>
      <c r="E10" s="52">
        <v>1.26</v>
      </c>
    </row>
    <row r="11" spans="1:5">
      <c r="A11" s="56" t="s">
        <v>365</v>
      </c>
      <c r="B11" s="55" t="s">
        <v>417</v>
      </c>
      <c r="C11" s="52">
        <v>35.270000000000003</v>
      </c>
      <c r="D11" s="52">
        <v>61.28</v>
      </c>
      <c r="E11" s="52">
        <v>3.44</v>
      </c>
    </row>
    <row r="12" spans="1:5">
      <c r="A12" s="56"/>
      <c r="B12" s="55" t="s">
        <v>327</v>
      </c>
      <c r="C12" s="52">
        <v>45.16</v>
      </c>
      <c r="D12" s="52">
        <v>52.6</v>
      </c>
      <c r="E12" s="52">
        <v>2.2400000000000002</v>
      </c>
    </row>
    <row r="13" spans="1:5">
      <c r="A13" s="56"/>
      <c r="B13" s="55"/>
      <c r="C13" s="9"/>
      <c r="D13" s="9"/>
      <c r="E13" s="9"/>
    </row>
    <row r="14" spans="1:5">
      <c r="A14" s="56"/>
      <c r="B14" s="55">
        <v>2019</v>
      </c>
      <c r="C14" s="52">
        <v>50.3</v>
      </c>
      <c r="D14" s="52">
        <v>49.12</v>
      </c>
      <c r="E14" s="52">
        <v>0.56999999999999995</v>
      </c>
    </row>
    <row r="15" spans="1:5">
      <c r="A15" s="56" t="s">
        <v>366</v>
      </c>
      <c r="B15" s="55" t="s">
        <v>417</v>
      </c>
      <c r="C15" s="52">
        <v>34.47</v>
      </c>
      <c r="D15" s="52">
        <v>62.09</v>
      </c>
      <c r="E15" s="52">
        <v>3.44</v>
      </c>
    </row>
    <row r="16" spans="1:5">
      <c r="A16" s="56"/>
      <c r="B16" s="55" t="s">
        <v>327</v>
      </c>
      <c r="C16" s="52">
        <v>43.45</v>
      </c>
      <c r="D16" s="52">
        <v>54.62</v>
      </c>
      <c r="E16" s="52">
        <v>1.92</v>
      </c>
    </row>
    <row r="17" spans="1:5">
      <c r="C17" s="9"/>
      <c r="D17" s="9"/>
      <c r="E17" s="9"/>
    </row>
    <row r="18" spans="1:5">
      <c r="C18" s="9"/>
      <c r="D18" s="9"/>
      <c r="E18" s="9"/>
    </row>
    <row r="19" spans="1:5">
      <c r="C19" s="9"/>
      <c r="D19" s="9"/>
      <c r="E19" s="9"/>
    </row>
    <row r="20" spans="1:5">
      <c r="C20" s="9"/>
      <c r="D20" s="9"/>
      <c r="E20" s="9"/>
    </row>
    <row r="21" spans="1:5">
      <c r="C21" s="9"/>
      <c r="D21" s="9"/>
      <c r="E21" s="9"/>
    </row>
    <row r="22" spans="1:5">
      <c r="C22" s="9"/>
      <c r="D22" s="9"/>
      <c r="E22" s="9"/>
    </row>
    <row r="23" spans="1:5">
      <c r="C23" s="9"/>
      <c r="D23" s="9"/>
      <c r="E23" s="9"/>
    </row>
    <row r="24" spans="1:5">
      <c r="C24" s="9"/>
      <c r="D24" s="9"/>
      <c r="E24" s="9"/>
    </row>
    <row r="25" spans="1:5">
      <c r="C25" s="9"/>
      <c r="D25" s="9"/>
      <c r="E25" s="9"/>
    </row>
    <row r="26" spans="1:5">
      <c r="A26" t="s">
        <v>91</v>
      </c>
      <c r="B26"/>
    </row>
    <row r="27" spans="1:5">
      <c r="A27"/>
      <c r="B27"/>
    </row>
    <row r="28" spans="1:5">
      <c r="A28" s="2" t="s">
        <v>92</v>
      </c>
      <c r="B28"/>
    </row>
    <row r="29" spans="1:5" ht="6" customHeight="1">
      <c r="A29"/>
      <c r="B29"/>
    </row>
    <row r="30" spans="1:5">
      <c r="A30" t="s">
        <v>418</v>
      </c>
      <c r="B30"/>
    </row>
    <row r="31" spans="1:5" ht="6" customHeight="1">
      <c r="A31"/>
      <c r="B31"/>
    </row>
    <row r="32" spans="1:5">
      <c r="A32" t="s">
        <v>419</v>
      </c>
      <c r="B32"/>
    </row>
    <row r="33" spans="1:2">
      <c r="A33" s="75"/>
      <c r="B33"/>
    </row>
    <row r="34" spans="1:2">
      <c r="A34" s="59" t="s">
        <v>100</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bottomRight" activeCell="AE38" sqref="AE38"/>
      <selection pane="bottomLeft" activeCell="AE38" sqref="AE38"/>
      <selection pane="topRight" activeCell="AE38" sqref="AE38"/>
    </sheetView>
  </sheetViews>
  <sheetFormatPr defaultRowHeight="14.25"/>
  <cols>
    <col min="1" max="1" width="9" style="39"/>
    <col min="2" max="2" width="12.7109375" customWidth="1"/>
    <col min="3" max="7" width="11.42578125" customWidth="1"/>
    <col min="8" max="8" width="6" customWidth="1"/>
    <col min="9" max="9" width="12.7109375" customWidth="1"/>
    <col min="10" max="14" width="11.7109375" customWidth="1"/>
    <col min="15" max="15" width="6.85546875" customWidth="1"/>
    <col min="16" max="16" width="12.7109375" customWidth="1"/>
    <col min="17" max="21" width="12" customWidth="1"/>
  </cols>
  <sheetData>
    <row r="1" spans="1:21">
      <c r="A1" s="40" t="s">
        <v>420</v>
      </c>
    </row>
    <row r="3" spans="1:21">
      <c r="B3" s="104">
        <v>2019</v>
      </c>
      <c r="C3" s="104"/>
      <c r="D3" s="104"/>
      <c r="E3" s="104"/>
      <c r="F3" s="104"/>
      <c r="G3" s="104"/>
      <c r="H3" s="74"/>
      <c r="I3" s="104" t="s">
        <v>320</v>
      </c>
      <c r="J3" s="104"/>
      <c r="K3" s="104"/>
      <c r="L3" s="104"/>
      <c r="M3" s="104"/>
      <c r="N3" s="104"/>
      <c r="P3" s="103" t="s">
        <v>327</v>
      </c>
      <c r="Q3" s="103"/>
      <c r="R3" s="103"/>
      <c r="S3" s="103"/>
      <c r="T3" s="103"/>
      <c r="U3" s="103"/>
    </row>
    <row r="4" spans="1:21" ht="48" customHeight="1">
      <c r="B4" s="28" t="s">
        <v>421</v>
      </c>
      <c r="C4" s="28" t="s">
        <v>422</v>
      </c>
      <c r="D4" s="28" t="s">
        <v>423</v>
      </c>
      <c r="E4" s="28" t="s">
        <v>424</v>
      </c>
      <c r="F4" s="28" t="s">
        <v>425</v>
      </c>
      <c r="G4" s="28" t="s">
        <v>426</v>
      </c>
      <c r="H4" s="74"/>
      <c r="I4" s="28" t="s">
        <v>421</v>
      </c>
      <c r="J4" s="28" t="s">
        <v>422</v>
      </c>
      <c r="K4" s="28" t="s">
        <v>423</v>
      </c>
      <c r="L4" s="28" t="s">
        <v>424</v>
      </c>
      <c r="M4" s="28" t="s">
        <v>425</v>
      </c>
      <c r="N4" s="28" t="s">
        <v>426</v>
      </c>
      <c r="P4" s="28" t="s">
        <v>421</v>
      </c>
      <c r="Q4" s="28" t="s">
        <v>422</v>
      </c>
      <c r="R4" s="28" t="s">
        <v>423</v>
      </c>
      <c r="S4" s="28" t="s">
        <v>424</v>
      </c>
      <c r="T4" s="28" t="s">
        <v>425</v>
      </c>
      <c r="U4" s="28" t="s">
        <v>426</v>
      </c>
    </row>
    <row r="5" spans="1:21">
      <c r="A5" s="39" t="s">
        <v>364</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c r="A6" s="39" t="s">
        <v>365</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c r="A7" s="39" t="s">
        <v>366</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c r="B14" s="52"/>
      <c r="C14" s="52"/>
      <c r="D14" s="52"/>
      <c r="E14" s="52"/>
      <c r="F14" s="52"/>
      <c r="G14" s="52"/>
      <c r="H14" s="57"/>
      <c r="I14" s="52"/>
      <c r="J14" s="52"/>
      <c r="K14" s="52"/>
      <c r="L14" s="52"/>
      <c r="M14" s="52"/>
      <c r="N14" s="52"/>
      <c r="O14" s="57"/>
      <c r="P14" s="52"/>
      <c r="Q14" s="52"/>
      <c r="R14" s="52"/>
      <c r="S14" s="52"/>
      <c r="T14" s="52"/>
      <c r="U14" s="52"/>
    </row>
    <row r="15" spans="1:21">
      <c r="B15" s="9"/>
      <c r="C15" s="9"/>
      <c r="D15" s="9"/>
      <c r="E15" s="9"/>
      <c r="F15" s="9"/>
      <c r="G15" s="9"/>
      <c r="I15" s="9"/>
      <c r="J15" s="9"/>
      <c r="K15" s="9"/>
      <c r="L15" s="9"/>
      <c r="M15" s="9"/>
      <c r="N15" s="9"/>
      <c r="P15" s="9"/>
      <c r="Q15" s="9"/>
      <c r="R15" s="9"/>
      <c r="S15" s="9"/>
      <c r="T15" s="9"/>
      <c r="U15" s="9"/>
    </row>
    <row r="16" spans="1:21">
      <c r="B16" s="9"/>
      <c r="C16" s="9"/>
      <c r="D16" s="9"/>
      <c r="E16" s="9"/>
      <c r="F16" s="9"/>
      <c r="G16" s="9"/>
      <c r="I16" s="9"/>
      <c r="J16" s="9"/>
      <c r="K16" s="9"/>
      <c r="L16" s="9"/>
      <c r="M16" s="9"/>
      <c r="N16" s="9"/>
      <c r="P16" s="9"/>
      <c r="Q16" s="9"/>
      <c r="R16" s="9"/>
      <c r="S16" s="9"/>
      <c r="T16" s="9"/>
      <c r="U16" s="9"/>
    </row>
    <row r="17" spans="2:21">
      <c r="B17" s="9"/>
      <c r="C17" s="9"/>
      <c r="D17" s="9"/>
      <c r="E17" s="9"/>
      <c r="F17" s="9"/>
      <c r="G17" s="9"/>
      <c r="I17" s="9"/>
      <c r="J17" s="9"/>
      <c r="K17" s="9"/>
      <c r="L17" s="9"/>
      <c r="M17" s="9"/>
      <c r="N17" s="9"/>
      <c r="P17" s="9"/>
      <c r="Q17" s="9"/>
      <c r="R17" s="9"/>
      <c r="S17" s="9"/>
      <c r="T17" s="9"/>
      <c r="U17" s="9"/>
    </row>
    <row r="18" spans="2:21">
      <c r="B18" s="9"/>
      <c r="C18" s="9"/>
      <c r="D18" s="9"/>
      <c r="E18" s="9"/>
      <c r="F18" s="9"/>
      <c r="G18" s="9"/>
      <c r="I18" s="9"/>
      <c r="J18" s="9"/>
      <c r="K18" s="9"/>
      <c r="L18" s="9"/>
      <c r="M18" s="9"/>
      <c r="N18" s="9"/>
      <c r="P18" s="9"/>
      <c r="Q18" s="9"/>
      <c r="R18" s="9"/>
      <c r="S18" s="9"/>
      <c r="T18" s="9"/>
      <c r="U18" s="9"/>
    </row>
    <row r="19" spans="2:21">
      <c r="B19" s="9"/>
      <c r="C19" s="9"/>
      <c r="D19" s="9"/>
      <c r="E19" s="9"/>
      <c r="F19" s="9"/>
      <c r="G19" s="9"/>
      <c r="I19" s="9"/>
      <c r="J19" s="9"/>
      <c r="K19" s="9"/>
      <c r="L19" s="9"/>
      <c r="M19" s="9"/>
      <c r="N19" s="9"/>
      <c r="P19" s="9"/>
      <c r="Q19" s="9"/>
      <c r="R19" s="9"/>
      <c r="S19" s="9"/>
      <c r="T19" s="9"/>
      <c r="U19" s="9"/>
    </row>
    <row r="20" spans="2:21">
      <c r="B20" s="9"/>
      <c r="C20" s="9"/>
      <c r="D20" s="9"/>
      <c r="E20" s="9"/>
      <c r="F20" s="9"/>
      <c r="G20" s="9"/>
      <c r="I20" s="9"/>
      <c r="J20" s="9"/>
      <c r="K20" s="9"/>
      <c r="L20" s="9"/>
      <c r="M20" s="9"/>
      <c r="N20" s="9"/>
      <c r="P20" s="9"/>
      <c r="Q20" s="9"/>
      <c r="R20" s="9"/>
      <c r="S20" s="9"/>
      <c r="T20" s="9"/>
      <c r="U20" s="9"/>
    </row>
    <row r="21" spans="2:21">
      <c r="B21" s="9"/>
      <c r="C21" s="9"/>
      <c r="D21" s="9"/>
      <c r="E21" s="9"/>
      <c r="F21" s="9"/>
      <c r="G21" s="9"/>
      <c r="I21" s="9"/>
      <c r="J21" s="9"/>
      <c r="K21" s="9"/>
      <c r="L21" s="9"/>
      <c r="M21" s="9"/>
      <c r="N21" s="9"/>
      <c r="P21" s="9"/>
      <c r="Q21" s="9"/>
      <c r="R21" s="9"/>
      <c r="S21" s="9"/>
      <c r="T21" s="9"/>
      <c r="U21" s="9"/>
    </row>
    <row r="22" spans="2:21">
      <c r="B22" s="9"/>
      <c r="C22" s="9"/>
      <c r="D22" s="9"/>
      <c r="E22" s="9"/>
      <c r="F22" s="9"/>
      <c r="G22" s="9"/>
      <c r="I22" s="9"/>
      <c r="J22" s="9"/>
      <c r="K22" s="9"/>
      <c r="L22" s="9"/>
      <c r="M22" s="9"/>
      <c r="N22" s="9"/>
      <c r="P22" s="9"/>
      <c r="Q22" s="9"/>
      <c r="R22" s="9"/>
      <c r="S22" s="9"/>
      <c r="T22" s="9"/>
      <c r="U22" s="9"/>
    </row>
    <row r="23" spans="2:21">
      <c r="B23" s="9"/>
      <c r="C23" s="9"/>
      <c r="D23" s="9"/>
      <c r="E23" s="9"/>
      <c r="F23" s="9"/>
      <c r="G23" s="9"/>
      <c r="I23" s="9"/>
      <c r="J23" s="9"/>
      <c r="K23" s="9"/>
      <c r="L23" s="9"/>
      <c r="M23" s="9"/>
      <c r="N23" s="9"/>
      <c r="P23" s="9"/>
      <c r="Q23" s="9"/>
      <c r="R23" s="9"/>
      <c r="S23" s="9"/>
      <c r="T23" s="9"/>
      <c r="U23" s="9"/>
    </row>
    <row r="24" spans="2:21">
      <c r="B24" s="9"/>
      <c r="C24" s="9"/>
      <c r="D24" s="9"/>
      <c r="E24" s="9"/>
      <c r="F24" s="9"/>
      <c r="G24" s="9"/>
      <c r="I24" s="9"/>
      <c r="J24" s="9"/>
      <c r="K24" s="9"/>
      <c r="L24" s="9"/>
      <c r="M24" s="9"/>
      <c r="N24" s="9"/>
      <c r="P24" s="9"/>
      <c r="Q24" s="9"/>
      <c r="R24" s="9"/>
      <c r="S24" s="9"/>
      <c r="T24" s="9"/>
      <c r="U24" s="9"/>
    </row>
    <row r="25" spans="2:21">
      <c r="B25" s="9"/>
      <c r="C25" s="9"/>
      <c r="D25" s="9"/>
      <c r="E25" s="9"/>
      <c r="F25" s="9"/>
      <c r="G25" s="9"/>
      <c r="I25" s="9"/>
      <c r="J25" s="9"/>
      <c r="K25" s="9"/>
      <c r="L25" s="9"/>
      <c r="M25" s="9"/>
      <c r="N25" s="9"/>
      <c r="P25" s="9"/>
      <c r="Q25" s="9"/>
      <c r="R25" s="9"/>
      <c r="S25" s="9"/>
      <c r="T25" s="9"/>
      <c r="U25" s="9"/>
    </row>
    <row r="26" spans="2:21">
      <c r="B26" s="9"/>
      <c r="C26" s="9"/>
      <c r="D26" s="9"/>
      <c r="E26" s="9"/>
      <c r="F26" s="9"/>
      <c r="G26" s="9"/>
      <c r="I26" s="9"/>
      <c r="J26" s="9"/>
      <c r="K26" s="9"/>
      <c r="L26" s="9"/>
      <c r="M26" s="9"/>
      <c r="N26" s="9"/>
      <c r="P26" s="9"/>
      <c r="Q26" s="9"/>
      <c r="R26" s="9"/>
      <c r="S26" s="9"/>
      <c r="T26" s="9"/>
      <c r="U26" s="9"/>
    </row>
    <row r="27" spans="2:21">
      <c r="B27" s="9"/>
      <c r="C27" s="9"/>
      <c r="D27" s="9"/>
      <c r="E27" s="9"/>
      <c r="F27" s="9"/>
      <c r="G27" s="9"/>
      <c r="I27" s="9"/>
      <c r="J27" s="9"/>
      <c r="K27" s="9"/>
      <c r="L27" s="9"/>
      <c r="M27" s="9"/>
      <c r="N27" s="9"/>
      <c r="P27" s="9"/>
      <c r="Q27" s="9"/>
      <c r="R27" s="9"/>
      <c r="S27" s="9"/>
      <c r="T27" s="9"/>
      <c r="U27" s="9"/>
    </row>
    <row r="28" spans="2:21">
      <c r="B28" s="9"/>
      <c r="C28" s="9"/>
      <c r="D28" s="9"/>
      <c r="E28" s="9"/>
      <c r="F28" s="9"/>
      <c r="G28" s="9"/>
      <c r="I28" s="9"/>
      <c r="J28" s="9"/>
      <c r="K28" s="9"/>
      <c r="L28" s="9"/>
      <c r="M28" s="9"/>
      <c r="N28" s="9"/>
      <c r="P28" s="9"/>
      <c r="Q28" s="9"/>
      <c r="R28" s="9"/>
      <c r="S28" s="9"/>
      <c r="T28" s="9"/>
      <c r="U28" s="9"/>
    </row>
    <row r="29" spans="2:21">
      <c r="B29" s="9"/>
      <c r="C29" s="9"/>
      <c r="D29" s="9"/>
      <c r="E29" s="9"/>
      <c r="F29" s="9"/>
      <c r="G29" s="9"/>
      <c r="I29" s="9"/>
      <c r="J29" s="9"/>
      <c r="K29" s="9"/>
      <c r="L29" s="9"/>
      <c r="M29" s="9"/>
      <c r="N29" s="9"/>
      <c r="P29" s="9"/>
      <c r="Q29" s="9"/>
      <c r="R29" s="9"/>
      <c r="S29" s="9"/>
      <c r="T29" s="9"/>
      <c r="U29" s="9"/>
    </row>
    <row r="30" spans="2:21">
      <c r="B30" s="9"/>
      <c r="C30" s="9"/>
      <c r="D30" s="9"/>
      <c r="E30" s="9"/>
      <c r="F30" s="9"/>
      <c r="G30" s="9"/>
      <c r="I30" s="9"/>
      <c r="J30" s="9"/>
      <c r="K30" s="9"/>
      <c r="L30" s="9"/>
      <c r="M30" s="9"/>
      <c r="N30" s="9"/>
      <c r="P30" s="9"/>
      <c r="Q30" s="9"/>
      <c r="R30" s="9"/>
      <c r="S30" s="9"/>
      <c r="T30" s="9"/>
      <c r="U30" s="9"/>
    </row>
    <row r="31" spans="2:21">
      <c r="B31" s="9"/>
      <c r="C31" s="9"/>
      <c r="D31" s="9"/>
      <c r="E31" s="9"/>
      <c r="F31" s="9"/>
      <c r="G31" s="9"/>
      <c r="I31" s="9"/>
      <c r="J31" s="9"/>
      <c r="K31" s="9"/>
      <c r="L31" s="9"/>
      <c r="M31" s="9"/>
      <c r="N31" s="9"/>
      <c r="P31" s="9"/>
      <c r="Q31" s="9"/>
      <c r="R31" s="9"/>
      <c r="S31" s="9"/>
      <c r="T31" s="9"/>
      <c r="U31" s="9"/>
    </row>
    <row r="32" spans="2:21">
      <c r="B32" s="9"/>
      <c r="C32" s="9"/>
      <c r="D32" s="9"/>
      <c r="E32" s="9"/>
      <c r="F32" s="9"/>
      <c r="G32" s="9"/>
      <c r="I32" s="9"/>
      <c r="J32" s="9"/>
      <c r="K32" s="9"/>
      <c r="L32" s="9"/>
      <c r="M32" s="9"/>
      <c r="N32" s="9"/>
      <c r="P32" s="9"/>
      <c r="Q32" s="9"/>
      <c r="R32" s="9"/>
      <c r="S32" s="9"/>
      <c r="T32" s="9"/>
      <c r="U32" s="9"/>
    </row>
    <row r="33" spans="1:21">
      <c r="B33" s="9"/>
      <c r="C33" s="9"/>
      <c r="D33" s="9"/>
      <c r="E33" s="9"/>
      <c r="F33" s="9"/>
      <c r="G33" s="9"/>
      <c r="I33" s="9"/>
      <c r="J33" s="9"/>
      <c r="K33" s="9"/>
      <c r="L33" s="9"/>
      <c r="M33" s="9"/>
      <c r="N33" s="9"/>
      <c r="P33" s="9"/>
      <c r="Q33" s="9"/>
      <c r="R33" s="9"/>
      <c r="S33" s="9"/>
      <c r="T33" s="9"/>
      <c r="U33" s="9"/>
    </row>
    <row r="34" spans="1:21">
      <c r="B34" s="9"/>
      <c r="C34" s="9"/>
      <c r="D34" s="9"/>
      <c r="E34" s="9"/>
      <c r="F34" s="9"/>
      <c r="G34" s="9"/>
      <c r="I34" s="9"/>
      <c r="J34" s="9"/>
      <c r="K34" s="9"/>
      <c r="L34" s="9"/>
      <c r="M34" s="9"/>
      <c r="N34" s="9"/>
      <c r="P34" s="9"/>
      <c r="Q34" s="9"/>
      <c r="R34" s="9"/>
      <c r="S34" s="9"/>
      <c r="T34" s="9"/>
      <c r="U34" s="9"/>
    </row>
    <row r="35" spans="1:21">
      <c r="B35" s="9"/>
      <c r="C35" s="9"/>
      <c r="D35" s="9"/>
      <c r="E35" s="9"/>
      <c r="F35" s="9"/>
      <c r="G35" s="9"/>
    </row>
    <row r="36" spans="1:21">
      <c r="P36" s="8"/>
    </row>
    <row r="37" spans="1:21">
      <c r="A37" t="s">
        <v>91</v>
      </c>
    </row>
    <row r="38" spans="1:21">
      <c r="A38"/>
    </row>
    <row r="39" spans="1:21">
      <c r="A39" s="2" t="s">
        <v>92</v>
      </c>
    </row>
    <row r="40" spans="1:21" ht="4.1500000000000004" customHeight="1">
      <c r="A40"/>
    </row>
    <row r="41" spans="1:21">
      <c r="A41" s="76" t="s">
        <v>427</v>
      </c>
    </row>
    <row r="42" spans="1:21" ht="4.1500000000000004" customHeight="1">
      <c r="A42"/>
    </row>
    <row r="43" spans="1:21">
      <c r="A43" t="s">
        <v>419</v>
      </c>
    </row>
    <row r="44" spans="1:21">
      <c r="A44"/>
    </row>
    <row r="45" spans="1:21">
      <c r="A45" s="59" t="s">
        <v>100</v>
      </c>
    </row>
    <row r="46" spans="1:21">
      <c r="A46"/>
    </row>
    <row r="55" spans="1:1">
      <c r="A55" s="50"/>
    </row>
    <row r="57" spans="1:1">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26"/>
  <sheetViews>
    <sheetView zoomScale="80" zoomScaleNormal="80" workbookViewId="0">
      <pane xSplit="1" ySplit="3" topLeftCell="B26" activePane="bottomRight" state="frozen"/>
      <selection pane="bottomRight" activeCell="L34" sqref="L34"/>
      <selection pane="bottomLeft" activeCell="AE38" sqref="AE38"/>
      <selection pane="topRight" activeCell="AE38" sqref="AE38"/>
    </sheetView>
  </sheetViews>
  <sheetFormatPr defaultRowHeight="14.25"/>
  <cols>
    <col min="2" max="7" width="18.140625" customWidth="1"/>
  </cols>
  <sheetData>
    <row r="1" spans="1:7">
      <c r="A1" s="2" t="s">
        <v>72</v>
      </c>
    </row>
    <row r="3" spans="1:7" ht="42.75">
      <c r="B3" s="28" t="s">
        <v>349</v>
      </c>
      <c r="C3" s="28" t="s">
        <v>428</v>
      </c>
      <c r="D3" s="28" t="s">
        <v>429</v>
      </c>
      <c r="E3" s="28" t="s">
        <v>430</v>
      </c>
      <c r="F3" s="28" t="s">
        <v>431</v>
      </c>
      <c r="G3" s="28" t="s">
        <v>432</v>
      </c>
    </row>
    <row r="4" spans="1:7">
      <c r="A4" s="61">
        <v>44470</v>
      </c>
      <c r="B4" s="9">
        <v>42.51</v>
      </c>
      <c r="C4" s="9">
        <v>17.21</v>
      </c>
      <c r="D4" s="9">
        <v>17.09</v>
      </c>
      <c r="E4" s="9">
        <v>12.93</v>
      </c>
      <c r="F4" s="9">
        <v>10.25</v>
      </c>
      <c r="G4" s="9">
        <v>18.45</v>
      </c>
    </row>
    <row r="5" spans="1:7">
      <c r="A5" s="61">
        <v>44501</v>
      </c>
      <c r="B5" s="9">
        <v>30.96</v>
      </c>
      <c r="C5" s="9">
        <v>32.18</v>
      </c>
      <c r="D5" s="9">
        <v>18.010000000000002</v>
      </c>
      <c r="E5" s="9">
        <v>8.8699999999999992</v>
      </c>
      <c r="F5" s="9">
        <v>9.9700000000000006</v>
      </c>
      <c r="G5" s="9">
        <v>16.739999999999998</v>
      </c>
    </row>
    <row r="6" spans="1:7">
      <c r="A6" s="61">
        <v>44531</v>
      </c>
      <c r="B6" s="9">
        <v>35.130000000000003</v>
      </c>
      <c r="C6" s="9">
        <v>27.99</v>
      </c>
      <c r="D6" s="9">
        <v>21.38</v>
      </c>
      <c r="E6" s="9">
        <v>9.2100000000000009</v>
      </c>
      <c r="F6" s="9">
        <v>6.29</v>
      </c>
      <c r="G6" s="9">
        <v>14.6</v>
      </c>
    </row>
    <row r="7" spans="1:7">
      <c r="A7" s="61">
        <v>44562</v>
      </c>
      <c r="B7" s="9">
        <v>37.24</v>
      </c>
      <c r="C7" s="9">
        <v>27.53</v>
      </c>
      <c r="D7" s="9">
        <v>19.100000000000001</v>
      </c>
      <c r="E7" s="9">
        <v>11.84</v>
      </c>
      <c r="F7" s="9">
        <v>4.29</v>
      </c>
      <c r="G7" s="9">
        <v>13.38592</v>
      </c>
    </row>
    <row r="8" spans="1:7">
      <c r="A8" s="61">
        <v>44593</v>
      </c>
      <c r="B8" s="9">
        <v>34.69</v>
      </c>
      <c r="C8" s="9">
        <v>34.58</v>
      </c>
      <c r="D8" s="9">
        <v>14.35</v>
      </c>
      <c r="E8" s="9">
        <v>11.44</v>
      </c>
      <c r="F8" s="9">
        <v>4.9400000000000004</v>
      </c>
      <c r="G8" s="9">
        <v>13.16286</v>
      </c>
    </row>
    <row r="9" spans="1:7">
      <c r="A9" s="61">
        <v>44621</v>
      </c>
      <c r="B9" s="9">
        <v>33.68</v>
      </c>
      <c r="C9" s="9">
        <v>33.58</v>
      </c>
      <c r="D9" s="9">
        <v>19</v>
      </c>
      <c r="E9" s="9">
        <v>9.2100000000000009</v>
      </c>
      <c r="F9" s="9">
        <v>4.53</v>
      </c>
      <c r="G9" s="9">
        <v>13.24709</v>
      </c>
    </row>
    <row r="10" spans="1:7">
      <c r="A10" s="61">
        <v>44652</v>
      </c>
      <c r="B10" s="9">
        <v>31.95</v>
      </c>
      <c r="C10" s="9">
        <v>33.130000000000003</v>
      </c>
      <c r="D10" s="9">
        <v>17.440000000000001</v>
      </c>
      <c r="E10" s="9">
        <v>11.9</v>
      </c>
      <c r="F10" s="9">
        <v>5.58</v>
      </c>
      <c r="G10" s="9">
        <v>14.528320000000001</v>
      </c>
    </row>
    <row r="11" spans="1:7">
      <c r="A11" s="61">
        <v>44682</v>
      </c>
      <c r="B11" s="9">
        <v>34.18</v>
      </c>
      <c r="C11" s="9">
        <v>27.14</v>
      </c>
      <c r="D11" s="9">
        <v>18.670000000000002</v>
      </c>
      <c r="E11" s="9">
        <v>11.76</v>
      </c>
      <c r="F11" s="9">
        <v>8.25</v>
      </c>
      <c r="G11" s="9">
        <v>17.05151</v>
      </c>
    </row>
    <row r="12" spans="1:7">
      <c r="A12" s="61">
        <v>44713</v>
      </c>
      <c r="B12" s="9">
        <v>31.6</v>
      </c>
      <c r="C12" s="9">
        <v>31.41</v>
      </c>
      <c r="D12" s="9">
        <v>18.829999999999998</v>
      </c>
      <c r="E12" s="9">
        <v>11.22</v>
      </c>
      <c r="F12" s="9">
        <v>6.94</v>
      </c>
      <c r="G12" s="9">
        <v>15.738849999999999</v>
      </c>
    </row>
    <row r="13" spans="1:7">
      <c r="A13" s="61">
        <v>44743</v>
      </c>
      <c r="B13" s="9">
        <v>37.090000000000003</v>
      </c>
      <c r="C13" s="9">
        <v>31.96</v>
      </c>
      <c r="D13" s="9">
        <v>13.89</v>
      </c>
      <c r="E13" s="9">
        <v>9.92</v>
      </c>
      <c r="F13" s="9">
        <v>7.14</v>
      </c>
      <c r="G13" s="9">
        <v>14.134650000000001</v>
      </c>
    </row>
    <row r="14" spans="1:7">
      <c r="A14" s="61">
        <v>44774</v>
      </c>
      <c r="B14" s="9">
        <v>35.24</v>
      </c>
      <c r="C14" s="9">
        <v>30.14</v>
      </c>
      <c r="D14" s="9">
        <v>17.29</v>
      </c>
      <c r="E14" s="9">
        <v>9.92</v>
      </c>
      <c r="F14" s="9">
        <v>7.41</v>
      </c>
      <c r="G14" s="9">
        <v>15.178190000000001</v>
      </c>
    </row>
    <row r="15" spans="1:7">
      <c r="A15" s="61">
        <v>44805</v>
      </c>
      <c r="B15" s="9">
        <v>37.79</v>
      </c>
      <c r="C15" s="9">
        <v>27.32</v>
      </c>
      <c r="D15" s="9">
        <v>16.82</v>
      </c>
      <c r="E15" s="9">
        <v>9.65</v>
      </c>
      <c r="F15" s="9">
        <v>8.41</v>
      </c>
      <c r="G15" s="9">
        <v>15.236599999999999</v>
      </c>
    </row>
    <row r="16" spans="1:7">
      <c r="A16" s="61">
        <v>44835</v>
      </c>
      <c r="B16" s="9">
        <v>35.58</v>
      </c>
      <c r="C16" s="9">
        <v>34.47</v>
      </c>
      <c r="D16" s="9">
        <v>15</v>
      </c>
      <c r="E16" s="9">
        <v>8.3699999999999992</v>
      </c>
      <c r="F16" s="9">
        <v>6.58</v>
      </c>
      <c r="G16" s="9">
        <v>13.093389999999999</v>
      </c>
    </row>
    <row r="17" spans="1:7">
      <c r="A17" s="61"/>
      <c r="B17" s="9"/>
      <c r="C17" s="9"/>
      <c r="D17" s="9"/>
      <c r="E17" s="9"/>
      <c r="F17" s="9"/>
      <c r="G17" s="9"/>
    </row>
    <row r="18" spans="1:7">
      <c r="A18" t="s">
        <v>91</v>
      </c>
    </row>
    <row r="20" spans="1:7">
      <c r="A20" s="2" t="s">
        <v>92</v>
      </c>
    </row>
    <row r="21" spans="1:7" ht="6" customHeight="1"/>
    <row r="22" spans="1:7">
      <c r="A22" t="s">
        <v>433</v>
      </c>
    </row>
    <row r="23" spans="1:7" ht="6" customHeight="1"/>
    <row r="24" spans="1:7">
      <c r="A24" t="s">
        <v>107</v>
      </c>
    </row>
    <row r="26" spans="1:7">
      <c r="A26" s="59" t="s">
        <v>100</v>
      </c>
    </row>
  </sheetData>
  <hyperlinks>
    <hyperlink ref="A26" location="Contents!A1" display="Return to Contents" xr:uid="{00000000-0004-0000-2400-000000000000}"/>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26" activePane="bottomRight" state="frozen"/>
      <selection pane="bottomRight" activeCell="G19" sqref="G19"/>
      <selection pane="bottomLeft" activeCell="AE38" sqref="AE38"/>
      <selection pane="topRight" activeCell="AE38" sqref="AE38"/>
    </sheetView>
  </sheetViews>
  <sheetFormatPr defaultRowHeight="14.25"/>
  <cols>
    <col min="2" max="7" width="18.140625" customWidth="1"/>
  </cols>
  <sheetData>
    <row r="1" spans="1:6">
      <c r="A1" s="2" t="s">
        <v>434</v>
      </c>
    </row>
    <row r="3" spans="1:6" ht="28.5">
      <c r="A3" s="85"/>
      <c r="B3" s="28" t="s">
        <v>102</v>
      </c>
      <c r="C3" s="28" t="s">
        <v>103</v>
      </c>
      <c r="D3" s="28" t="s">
        <v>104</v>
      </c>
      <c r="E3" s="28" t="s">
        <v>105</v>
      </c>
      <c r="F3" s="85"/>
    </row>
    <row r="4" spans="1:6">
      <c r="A4" s="61">
        <v>44621</v>
      </c>
      <c r="B4" s="9">
        <v>10.88</v>
      </c>
      <c r="C4" s="9">
        <v>45.55</v>
      </c>
      <c r="D4" s="9">
        <v>33.31</v>
      </c>
      <c r="E4" s="9">
        <v>10.27</v>
      </c>
    </row>
    <row r="5" spans="1:6">
      <c r="A5" s="61">
        <v>44652</v>
      </c>
      <c r="B5" s="9">
        <v>10.88</v>
      </c>
      <c r="C5" s="9">
        <v>53.36</v>
      </c>
      <c r="D5" s="9">
        <v>31.96</v>
      </c>
      <c r="E5" s="9">
        <v>3.81</v>
      </c>
    </row>
    <row r="6" spans="1:6">
      <c r="A6" s="61">
        <v>44682</v>
      </c>
      <c r="B6" s="9">
        <v>12.56</v>
      </c>
      <c r="C6" s="9">
        <v>54.23</v>
      </c>
      <c r="D6" s="9">
        <v>27.85</v>
      </c>
      <c r="E6" s="9">
        <v>5.36</v>
      </c>
    </row>
    <row r="7" spans="1:6">
      <c r="A7" s="61">
        <v>44713</v>
      </c>
      <c r="B7" s="9">
        <v>8.9</v>
      </c>
      <c r="C7" s="9">
        <v>60.1</v>
      </c>
      <c r="D7" s="9">
        <v>27.91</v>
      </c>
      <c r="E7" s="9">
        <v>3.09</v>
      </c>
    </row>
    <row r="8" spans="1:6">
      <c r="A8" s="61">
        <v>44743</v>
      </c>
      <c r="B8" s="9">
        <v>10.61</v>
      </c>
      <c r="C8" s="9">
        <v>60.61</v>
      </c>
      <c r="D8" s="9">
        <v>23.86</v>
      </c>
      <c r="E8" s="9">
        <v>4.92</v>
      </c>
    </row>
    <row r="9" spans="1:6">
      <c r="A9" s="61">
        <v>44774</v>
      </c>
      <c r="B9" s="9">
        <v>8.6999999999999993</v>
      </c>
      <c r="C9" s="9">
        <v>60.91</v>
      </c>
      <c r="D9" s="9">
        <v>25.46</v>
      </c>
      <c r="E9" s="9">
        <v>4.93</v>
      </c>
    </row>
    <row r="10" spans="1:6">
      <c r="A10" s="61">
        <v>44805</v>
      </c>
      <c r="B10" s="9">
        <v>7.86</v>
      </c>
      <c r="C10" s="9">
        <v>52.07</v>
      </c>
      <c r="D10" s="9">
        <v>31.92</v>
      </c>
      <c r="E10" s="9">
        <v>8.15</v>
      </c>
    </row>
    <row r="11" spans="1:6">
      <c r="A11" s="61">
        <v>44835</v>
      </c>
      <c r="B11" s="9">
        <v>5.13</v>
      </c>
      <c r="C11" s="9">
        <v>56.05</v>
      </c>
      <c r="D11" s="9">
        <v>33.19</v>
      </c>
      <c r="E11" s="9">
        <v>5.63</v>
      </c>
    </row>
    <row r="12" spans="1:6">
      <c r="A12" s="61"/>
      <c r="B12" s="9"/>
      <c r="C12" s="9"/>
      <c r="D12" s="9"/>
      <c r="E12" s="9"/>
    </row>
    <row r="13" spans="1:6">
      <c r="A13" s="61"/>
      <c r="B13" s="9"/>
      <c r="C13" s="9"/>
      <c r="D13" s="9"/>
      <c r="E13" s="9"/>
    </row>
    <row r="14" spans="1:6">
      <c r="A14" t="s">
        <v>91</v>
      </c>
    </row>
    <row r="16" spans="1:6">
      <c r="A16" s="2" t="s">
        <v>92</v>
      </c>
    </row>
    <row r="17" spans="1:7">
      <c r="G17" s="9"/>
    </row>
    <row r="18" spans="1:7">
      <c r="A18" t="s">
        <v>435</v>
      </c>
      <c r="G18" s="9"/>
    </row>
    <row r="20" spans="1:7">
      <c r="A20" t="s">
        <v>107</v>
      </c>
    </row>
    <row r="22" spans="1:7" ht="6" customHeight="1">
      <c r="A22" s="59" t="s">
        <v>100</v>
      </c>
    </row>
    <row r="23" spans="1:7">
      <c r="A23" t="s">
        <v>433</v>
      </c>
    </row>
    <row r="24" spans="1:7" ht="6" customHeight="1"/>
    <row r="25" spans="1:7">
      <c r="A25" t="s">
        <v>107</v>
      </c>
    </row>
    <row r="27" spans="1:7">
      <c r="A27" s="59" t="s">
        <v>100</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bottomRight" activeCell="M40" sqref="M40"/>
      <selection pane="bottomLeft" activeCell="AE38" sqref="AE38"/>
      <selection pane="topRight" activeCell="AE38" sqref="AE38"/>
    </sheetView>
  </sheetViews>
  <sheetFormatPr defaultRowHeight="14.25"/>
  <cols>
    <col min="2" max="7" width="18.140625" customWidth="1"/>
  </cols>
  <sheetData>
    <row r="1" spans="1:7">
      <c r="A1" s="2" t="s">
        <v>434</v>
      </c>
    </row>
    <row r="3" spans="1:7" ht="28.5">
      <c r="A3" s="85"/>
      <c r="B3" s="28" t="s">
        <v>436</v>
      </c>
      <c r="C3" s="28" t="s">
        <v>349</v>
      </c>
      <c r="D3" s="28" t="s">
        <v>437</v>
      </c>
      <c r="E3" s="28" t="s">
        <v>438</v>
      </c>
      <c r="F3" s="85"/>
    </row>
    <row r="4" spans="1:7">
      <c r="A4" s="61">
        <v>44621</v>
      </c>
      <c r="B4" s="9">
        <v>48.5</v>
      </c>
      <c r="C4" s="9">
        <v>45.5</v>
      </c>
      <c r="D4" s="9">
        <v>6</v>
      </c>
      <c r="E4" s="9">
        <v>-3.2</v>
      </c>
    </row>
    <row r="5" spans="1:7">
      <c r="A5" s="61">
        <v>44652</v>
      </c>
      <c r="B5" s="9">
        <v>44.76</v>
      </c>
      <c r="C5" s="9">
        <v>47.2</v>
      </c>
      <c r="D5" s="9">
        <v>8.01</v>
      </c>
      <c r="E5" s="9">
        <v>-2.7</v>
      </c>
    </row>
    <row r="6" spans="1:7">
      <c r="A6" s="61">
        <v>44682</v>
      </c>
      <c r="B6" s="9">
        <v>44.95</v>
      </c>
      <c r="C6" s="9">
        <v>50.1</v>
      </c>
      <c r="D6" s="9">
        <v>4.96</v>
      </c>
      <c r="E6" s="9">
        <v>-3.2</v>
      </c>
    </row>
    <row r="7" spans="1:7">
      <c r="A7" s="61">
        <v>44713</v>
      </c>
      <c r="B7" s="9">
        <v>51.11</v>
      </c>
      <c r="C7" s="9">
        <v>42.27</v>
      </c>
      <c r="D7" s="9">
        <v>6.62</v>
      </c>
      <c r="E7" s="9">
        <v>-3.4</v>
      </c>
    </row>
    <row r="8" spans="1:7">
      <c r="A8" s="61"/>
      <c r="B8" s="9"/>
      <c r="C8" s="9"/>
      <c r="D8" s="9"/>
      <c r="E8" s="9"/>
    </row>
    <row r="9" spans="1:7">
      <c r="A9" s="61"/>
      <c r="B9" s="9"/>
      <c r="C9" s="9"/>
      <c r="D9" s="9"/>
      <c r="E9" s="9"/>
    </row>
    <row r="10" spans="1:7">
      <c r="A10" t="s">
        <v>91</v>
      </c>
    </row>
    <row r="12" spans="1:7">
      <c r="A12" s="2" t="s">
        <v>92</v>
      </c>
    </row>
    <row r="13" spans="1:7">
      <c r="G13" s="9"/>
    </row>
    <row r="14" spans="1:7">
      <c r="A14" t="s">
        <v>435</v>
      </c>
      <c r="G14" s="9"/>
    </row>
    <row r="16" spans="1:7">
      <c r="A16" t="s">
        <v>107</v>
      </c>
    </row>
    <row r="18" spans="1:1" ht="6" customHeight="1">
      <c r="A18" s="59" t="s">
        <v>100</v>
      </c>
    </row>
    <row r="19" spans="1:1">
      <c r="A19" t="s">
        <v>433</v>
      </c>
    </row>
    <row r="20" spans="1:1" ht="6" customHeight="1"/>
    <row r="21" spans="1:1">
      <c r="A21" t="s">
        <v>107</v>
      </c>
    </row>
    <row r="23" spans="1:1">
      <c r="A23" s="59" t="s">
        <v>100</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J4" activePane="bottomRight" state="frozen"/>
      <selection pane="bottomRight" activeCell="AE38" sqref="AE38"/>
      <selection pane="bottomLeft" activeCell="AE38" sqref="AE38"/>
      <selection pane="topRight" activeCell="AE38" sqref="AE38"/>
    </sheetView>
  </sheetViews>
  <sheetFormatPr defaultRowHeight="14.25"/>
  <cols>
    <col min="1" max="1" width="15.28515625" style="39" customWidth="1"/>
    <col min="2" max="9" width="16.7109375" customWidth="1"/>
  </cols>
  <sheetData>
    <row r="1" spans="1:11">
      <c r="A1" s="40" t="s">
        <v>109</v>
      </c>
    </row>
    <row r="3" spans="1:11" ht="42.75">
      <c r="B3" s="13" t="s">
        <v>110</v>
      </c>
      <c r="C3" s="13" t="s">
        <v>111</v>
      </c>
      <c r="D3" s="13" t="s">
        <v>112</v>
      </c>
      <c r="E3" s="13" t="s">
        <v>113</v>
      </c>
      <c r="F3" s="13" t="s">
        <v>114</v>
      </c>
      <c r="G3" s="13" t="s">
        <v>115</v>
      </c>
      <c r="H3" s="13" t="s">
        <v>116</v>
      </c>
      <c r="I3" s="13" t="s">
        <v>117</v>
      </c>
    </row>
    <row r="4" spans="1:11">
      <c r="B4" s="12">
        <v>12.39</v>
      </c>
      <c r="C4" s="12">
        <v>26.98</v>
      </c>
      <c r="D4" s="12">
        <v>30.27</v>
      </c>
      <c r="E4" s="12">
        <v>18.809999999999999</v>
      </c>
      <c r="F4" s="14"/>
      <c r="G4" s="14"/>
      <c r="H4" s="14"/>
      <c r="I4" s="12">
        <v>11.55</v>
      </c>
    </row>
    <row r="5" spans="1:11">
      <c r="B5" s="12">
        <v>10.73</v>
      </c>
      <c r="C5" s="12">
        <v>22.31</v>
      </c>
      <c r="D5" s="12">
        <v>33.21</v>
      </c>
      <c r="E5" s="12">
        <v>20.43</v>
      </c>
      <c r="F5" s="14"/>
      <c r="G5" s="14"/>
      <c r="H5" s="14"/>
      <c r="I5" s="12">
        <v>13.32</v>
      </c>
    </row>
    <row r="6" spans="1:11">
      <c r="A6" s="39">
        <v>43556</v>
      </c>
      <c r="B6" s="12">
        <v>6.03</v>
      </c>
      <c r="C6" s="12">
        <v>25.09</v>
      </c>
      <c r="D6" s="12">
        <v>38.200000000000003</v>
      </c>
      <c r="E6" s="12">
        <v>19.64</v>
      </c>
      <c r="F6" s="14"/>
      <c r="G6" s="14"/>
      <c r="H6" s="14"/>
      <c r="I6" s="12">
        <v>11.04</v>
      </c>
    </row>
    <row r="7" spans="1:11">
      <c r="B7" s="14"/>
      <c r="C7" s="12">
        <v>15.32</v>
      </c>
      <c r="D7" s="12">
        <v>45.04</v>
      </c>
      <c r="E7" s="12">
        <v>23.51</v>
      </c>
      <c r="F7" s="14"/>
      <c r="G7" s="14"/>
      <c r="H7" s="14"/>
      <c r="I7" s="12">
        <v>16.13</v>
      </c>
    </row>
    <row r="8" spans="1:11">
      <c r="B8" s="14"/>
      <c r="C8" s="12">
        <v>14.31</v>
      </c>
      <c r="D8" s="12">
        <v>48.09</v>
      </c>
      <c r="E8" s="12">
        <v>22.07</v>
      </c>
      <c r="F8" s="14"/>
      <c r="G8" s="14"/>
      <c r="H8" s="14"/>
      <c r="I8" s="12">
        <v>15.53</v>
      </c>
    </row>
    <row r="9" spans="1:11">
      <c r="A9" s="39">
        <v>43647</v>
      </c>
      <c r="B9" s="14"/>
      <c r="C9" s="12">
        <v>11.67</v>
      </c>
      <c r="D9" s="12">
        <v>47.14</v>
      </c>
      <c r="E9" s="12">
        <v>29.11</v>
      </c>
      <c r="F9" s="14"/>
      <c r="G9" s="14"/>
      <c r="H9" s="14"/>
      <c r="I9" s="12">
        <v>12.08</v>
      </c>
    </row>
    <row r="10" spans="1:11">
      <c r="B10" s="14"/>
      <c r="C10" s="12">
        <v>17.91</v>
      </c>
      <c r="D10" s="12">
        <v>53.17</v>
      </c>
      <c r="E10" s="12">
        <v>18.09</v>
      </c>
      <c r="F10" s="14"/>
      <c r="G10" s="14"/>
      <c r="H10" s="14"/>
      <c r="I10" s="12">
        <v>10.82</v>
      </c>
    </row>
    <row r="11" spans="1:11">
      <c r="B11" s="14"/>
      <c r="C11" s="12">
        <v>10.6</v>
      </c>
      <c r="D11" s="12">
        <v>56.48</v>
      </c>
      <c r="E11" s="12">
        <v>22.48</v>
      </c>
      <c r="F11" s="14"/>
      <c r="G11" s="14"/>
      <c r="H11" s="14"/>
      <c r="I11" s="12">
        <v>10.43</v>
      </c>
    </row>
    <row r="12" spans="1:11">
      <c r="A12" s="39">
        <v>43739</v>
      </c>
      <c r="B12" s="14"/>
      <c r="C12" s="12">
        <v>10.74</v>
      </c>
      <c r="D12" s="12">
        <v>54.29</v>
      </c>
      <c r="E12" s="12">
        <v>25.54</v>
      </c>
      <c r="F12" s="14"/>
      <c r="G12" s="14"/>
      <c r="H12" s="14"/>
      <c r="I12" s="12">
        <v>9.43</v>
      </c>
    </row>
    <row r="13" spans="1:11">
      <c r="B13" s="14"/>
      <c r="C13" s="12">
        <v>1.04</v>
      </c>
      <c r="D13" s="12">
        <v>55.52</v>
      </c>
      <c r="E13" s="12">
        <v>36.17</v>
      </c>
      <c r="F13" s="14"/>
      <c r="G13" s="14"/>
      <c r="H13" s="14"/>
      <c r="I13" s="12">
        <v>7.28</v>
      </c>
      <c r="K13" s="1"/>
    </row>
    <row r="14" spans="1:11">
      <c r="B14" s="14"/>
      <c r="C14" s="12">
        <v>1.52</v>
      </c>
      <c r="D14" s="12">
        <v>47.21</v>
      </c>
      <c r="E14" s="12">
        <v>42.32</v>
      </c>
      <c r="F14" s="14"/>
      <c r="G14" s="14"/>
      <c r="H14" s="14"/>
      <c r="I14" s="12">
        <v>8.94</v>
      </c>
      <c r="K14" s="1"/>
    </row>
    <row r="15" spans="1:11">
      <c r="A15" s="39">
        <v>43831</v>
      </c>
      <c r="B15" s="14"/>
      <c r="C15" s="14"/>
      <c r="D15" s="12">
        <v>29.6</v>
      </c>
      <c r="E15" s="12"/>
      <c r="F15" s="12">
        <v>45.23</v>
      </c>
      <c r="G15" s="12">
        <v>8.86</v>
      </c>
      <c r="H15" s="12">
        <v>6.62</v>
      </c>
      <c r="I15" s="12">
        <v>9.68</v>
      </c>
      <c r="K15" s="1"/>
    </row>
    <row r="16" spans="1:11">
      <c r="B16" s="14"/>
      <c r="C16" s="14"/>
      <c r="D16" s="12">
        <v>12.2</v>
      </c>
      <c r="E16" s="12"/>
      <c r="F16" s="12">
        <v>52.18</v>
      </c>
      <c r="G16" s="12">
        <v>15.79</v>
      </c>
      <c r="H16" s="12">
        <v>9.4499999999999993</v>
      </c>
      <c r="I16" s="12">
        <v>10.38</v>
      </c>
    </row>
    <row r="17" spans="1:9">
      <c r="B17" s="14"/>
      <c r="C17" s="14"/>
      <c r="D17" s="12">
        <v>8.94</v>
      </c>
      <c r="E17" s="12"/>
      <c r="F17" s="12">
        <v>58.76</v>
      </c>
      <c r="G17" s="12">
        <v>15.06</v>
      </c>
      <c r="H17" s="12">
        <v>8.5</v>
      </c>
      <c r="I17" s="12">
        <v>8.74</v>
      </c>
    </row>
    <row r="18" spans="1:9">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c r="B19" s="14"/>
      <c r="C19" s="14"/>
      <c r="D19" s="12">
        <v>2.21</v>
      </c>
      <c r="E19" s="14"/>
      <c r="F19" s="12">
        <v>52.76</v>
      </c>
      <c r="G19" s="12">
        <v>17.079999999999998</v>
      </c>
      <c r="H19" s="12">
        <v>7.99</v>
      </c>
      <c r="I19" s="12">
        <v>19.97</v>
      </c>
    </row>
    <row r="20" spans="1:9">
      <c r="B20" s="14"/>
      <c r="C20" s="14"/>
      <c r="D20" s="12">
        <v>3.98</v>
      </c>
      <c r="E20" s="14"/>
      <c r="F20" s="12">
        <v>54.05</v>
      </c>
      <c r="G20" s="12">
        <v>20.12</v>
      </c>
      <c r="H20" s="12">
        <v>7.54</v>
      </c>
      <c r="I20" s="12">
        <v>14.31</v>
      </c>
    </row>
    <row r="21" spans="1:9">
      <c r="A21" s="39">
        <v>44013</v>
      </c>
      <c r="B21" s="14"/>
      <c r="C21" s="14"/>
      <c r="D21" s="12">
        <v>5.0599999999999996</v>
      </c>
      <c r="E21" s="14"/>
      <c r="F21" s="12">
        <v>49.19</v>
      </c>
      <c r="G21" s="12">
        <v>15.4</v>
      </c>
      <c r="H21" s="12">
        <v>13.26</v>
      </c>
      <c r="I21" s="12">
        <v>17.09</v>
      </c>
    </row>
    <row r="22" spans="1:9">
      <c r="B22" s="14"/>
      <c r="C22" s="14"/>
      <c r="D22" s="14"/>
      <c r="E22" s="14"/>
      <c r="F22" s="14"/>
      <c r="G22" s="14"/>
      <c r="H22" s="14"/>
      <c r="I22" s="14"/>
    </row>
    <row r="23" spans="1:9">
      <c r="B23" s="14"/>
      <c r="C23" s="14"/>
      <c r="D23" s="14"/>
      <c r="E23" s="14"/>
      <c r="F23" s="14"/>
      <c r="G23" s="14"/>
      <c r="H23" s="14"/>
      <c r="I23" s="14"/>
    </row>
    <row r="24" spans="1:9">
      <c r="A24" t="s">
        <v>91</v>
      </c>
    </row>
    <row r="25" spans="1:9">
      <c r="A25"/>
    </row>
    <row r="26" spans="1:9">
      <c r="A26" s="2" t="s">
        <v>92</v>
      </c>
    </row>
    <row r="27" spans="1:9" ht="6" customHeight="1">
      <c r="A27"/>
    </row>
    <row r="28" spans="1:9">
      <c r="A28" t="s">
        <v>118</v>
      </c>
    </row>
    <row r="29" spans="1:9" ht="6" customHeight="1">
      <c r="A29"/>
    </row>
    <row r="30" spans="1:9">
      <c r="A30" t="s">
        <v>107</v>
      </c>
    </row>
    <row r="31" spans="1:9">
      <c r="A31"/>
    </row>
    <row r="32" spans="1:9">
      <c r="A32" s="59" t="s">
        <v>100</v>
      </c>
    </row>
    <row r="33" spans="1:1">
      <c r="A33"/>
    </row>
    <row r="34" spans="1:1">
      <c r="A34"/>
    </row>
    <row r="35" spans="1:1">
      <c r="A35" s="2"/>
    </row>
    <row r="36" spans="1:1" ht="6" customHeight="1">
      <c r="A36"/>
    </row>
    <row r="37" spans="1:1">
      <c r="A37"/>
    </row>
    <row r="38" spans="1:1" ht="6" customHeight="1">
      <c r="A38"/>
    </row>
    <row r="39" spans="1:1">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F18"/>
  <sheetViews>
    <sheetView workbookViewId="0">
      <pane xSplit="1" ySplit="3" topLeftCell="B16" activePane="bottomRight" state="frozen"/>
      <selection pane="bottomRight" activeCell="AE38" sqref="AE38"/>
      <selection pane="bottomLeft" activeCell="AE38" sqref="AE38"/>
      <selection pane="topRight" activeCell="AE38" sqref="AE38"/>
    </sheetView>
  </sheetViews>
  <sheetFormatPr defaultRowHeight="14.25"/>
  <cols>
    <col min="2" max="5" width="12" customWidth="1"/>
  </cols>
  <sheetData>
    <row r="1" spans="1:6">
      <c r="A1" s="2" t="s">
        <v>74</v>
      </c>
    </row>
    <row r="3" spans="1:6" ht="42.75">
      <c r="B3" s="28" t="s">
        <v>102</v>
      </c>
      <c r="C3" s="28" t="s">
        <v>103</v>
      </c>
      <c r="D3" s="28" t="s">
        <v>104</v>
      </c>
      <c r="E3" s="28" t="s">
        <v>105</v>
      </c>
      <c r="F3" s="28"/>
    </row>
    <row r="4" spans="1:6">
      <c r="A4" s="61">
        <v>44440</v>
      </c>
      <c r="B4" s="9">
        <v>25.39</v>
      </c>
      <c r="C4" s="9">
        <v>60.94</v>
      </c>
      <c r="D4" s="9">
        <v>11.91</v>
      </c>
      <c r="E4" s="9">
        <v>1.76</v>
      </c>
      <c r="F4" s="9"/>
    </row>
    <row r="5" spans="1:6">
      <c r="A5" s="61">
        <v>44470</v>
      </c>
      <c r="B5" s="9">
        <v>25.54</v>
      </c>
      <c r="C5" s="9">
        <v>61.81</v>
      </c>
      <c r="D5" s="9">
        <v>12.22</v>
      </c>
      <c r="E5" s="9">
        <v>0.43</v>
      </c>
      <c r="F5" s="9"/>
    </row>
    <row r="8" spans="1:6">
      <c r="A8" t="s">
        <v>91</v>
      </c>
    </row>
    <row r="10" spans="1:6">
      <c r="A10" s="2" t="s">
        <v>92</v>
      </c>
    </row>
    <row r="11" spans="1:6" ht="6" customHeight="1"/>
    <row r="12" spans="1:6">
      <c r="A12" t="s">
        <v>439</v>
      </c>
    </row>
    <row r="13" spans="1:6" ht="6" customHeight="1"/>
    <row r="14" spans="1:6">
      <c r="A14" t="s">
        <v>95</v>
      </c>
    </row>
    <row r="15" spans="1:6" ht="6" customHeight="1"/>
    <row r="16" spans="1:6">
      <c r="A16" t="s">
        <v>107</v>
      </c>
    </row>
    <row r="18" spans="1:1">
      <c r="A18" s="59" t="s">
        <v>100</v>
      </c>
    </row>
  </sheetData>
  <hyperlinks>
    <hyperlink ref="A18" location="Contents!A1" display="Return to Contents" xr:uid="{00000000-0004-0000-27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C20" activePane="bottomRight" state="frozen"/>
      <selection pane="bottomRight" activeCell="AE38" sqref="AE38"/>
      <selection pane="bottomLeft" activeCell="AE38" sqref="AE38"/>
      <selection pane="topRight" activeCell="AE38" sqref="AE38"/>
    </sheetView>
  </sheetViews>
  <sheetFormatPr defaultRowHeight="14.25"/>
  <cols>
    <col min="2" max="6" width="18" customWidth="1"/>
  </cols>
  <sheetData>
    <row r="1" spans="1:6">
      <c r="A1" s="2" t="s">
        <v>76</v>
      </c>
    </row>
    <row r="3" spans="1:6" ht="57">
      <c r="B3" s="28" t="s">
        <v>440</v>
      </c>
      <c r="C3" s="28" t="s">
        <v>441</v>
      </c>
      <c r="D3" s="28" t="s">
        <v>174</v>
      </c>
      <c r="E3" s="28" t="s">
        <v>442</v>
      </c>
      <c r="F3" s="28" t="s">
        <v>443</v>
      </c>
    </row>
    <row r="4" spans="1:6">
      <c r="A4" s="61">
        <v>44440</v>
      </c>
      <c r="B4" s="9">
        <v>1.59</v>
      </c>
      <c r="C4" s="9">
        <v>5.53</v>
      </c>
      <c r="D4" s="9">
        <v>48.09</v>
      </c>
      <c r="E4" s="9">
        <v>31.36</v>
      </c>
      <c r="F4" s="9">
        <v>13.43</v>
      </c>
    </row>
    <row r="5" spans="1:6">
      <c r="A5" s="61">
        <v>44470</v>
      </c>
      <c r="B5" s="9">
        <v>1.26</v>
      </c>
      <c r="C5" s="9">
        <v>9.2100000000000009</v>
      </c>
      <c r="D5" s="9">
        <v>46.19</v>
      </c>
      <c r="E5" s="9">
        <v>28.71</v>
      </c>
      <c r="F5" s="9">
        <v>14.63</v>
      </c>
    </row>
    <row r="8" spans="1:6">
      <c r="A8" t="s">
        <v>91</v>
      </c>
    </row>
    <row r="10" spans="1:6">
      <c r="A10" s="2" t="s">
        <v>92</v>
      </c>
    </row>
    <row r="11" spans="1:6" ht="6" customHeight="1"/>
    <row r="12" spans="1:6">
      <c r="A12" t="s">
        <v>444</v>
      </c>
    </row>
    <row r="13" spans="1:6" ht="6" customHeight="1"/>
    <row r="14" spans="1:6">
      <c r="A14" t="s">
        <v>445</v>
      </c>
    </row>
    <row r="15" spans="1:6" ht="6" customHeight="1"/>
    <row r="16" spans="1:6">
      <c r="A16" t="s">
        <v>107</v>
      </c>
    </row>
    <row r="18" spans="1:1">
      <c r="A18" s="59" t="s">
        <v>100</v>
      </c>
    </row>
  </sheetData>
  <hyperlinks>
    <hyperlink ref="A18" location="Contents!A1" display="Return to Contents" xr:uid="{00000000-0004-0000-28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30"/>
  <sheetViews>
    <sheetView zoomScaleNormal="100" workbookViewId="0">
      <pane xSplit="1" ySplit="3" topLeftCell="B30" activePane="bottomRight" state="frozen"/>
      <selection pane="bottomRight" activeCell="I47" sqref="I47"/>
      <selection pane="bottomLeft" activeCell="AE38" sqref="AE38"/>
      <selection pane="topRight" activeCell="AE38" sqref="AE38"/>
    </sheetView>
  </sheetViews>
  <sheetFormatPr defaultRowHeight="14.25"/>
  <cols>
    <col min="2" max="7" width="15" customWidth="1"/>
  </cols>
  <sheetData>
    <row r="1" spans="1:7">
      <c r="A1" s="2" t="s">
        <v>80</v>
      </c>
    </row>
    <row r="3" spans="1:7">
      <c r="B3" s="74" t="s">
        <v>446</v>
      </c>
      <c r="C3" s="74" t="s">
        <v>447</v>
      </c>
      <c r="D3" s="74" t="s">
        <v>448</v>
      </c>
      <c r="E3" s="74" t="s">
        <v>449</v>
      </c>
      <c r="F3" s="74" t="s">
        <v>450</v>
      </c>
      <c r="G3" s="74" t="s">
        <v>451</v>
      </c>
    </row>
    <row r="4" spans="1:7">
      <c r="A4" s="61">
        <v>44470</v>
      </c>
      <c r="B4" s="9">
        <v>0.05</v>
      </c>
      <c r="C4" s="9">
        <v>1.49</v>
      </c>
      <c r="D4" s="9">
        <v>11.5</v>
      </c>
      <c r="E4" s="9">
        <v>27.87</v>
      </c>
      <c r="F4" s="9">
        <v>54.71</v>
      </c>
      <c r="G4" s="9">
        <v>4.37</v>
      </c>
    </row>
    <row r="5" spans="1:7">
      <c r="A5" s="61">
        <v>44501</v>
      </c>
      <c r="B5" s="9">
        <v>0.24</v>
      </c>
      <c r="C5" s="9">
        <v>1.51</v>
      </c>
      <c r="D5" s="9">
        <v>6.37</v>
      </c>
      <c r="E5" s="9">
        <v>26.68</v>
      </c>
      <c r="F5" s="9">
        <v>61.6</v>
      </c>
      <c r="G5" s="9">
        <v>3.59</v>
      </c>
    </row>
    <row r="6" spans="1:7">
      <c r="A6" s="61">
        <v>44531</v>
      </c>
      <c r="B6" s="9">
        <v>0.09</v>
      </c>
      <c r="C6" s="9">
        <v>1.03</v>
      </c>
      <c r="D6" s="9">
        <v>9.08</v>
      </c>
      <c r="E6" s="9">
        <v>22.94</v>
      </c>
      <c r="F6" s="9">
        <v>63.43</v>
      </c>
      <c r="G6" s="9">
        <v>3.42</v>
      </c>
    </row>
    <row r="7" spans="1:7">
      <c r="A7" s="61">
        <v>44562</v>
      </c>
      <c r="B7" s="9">
        <v>0.34</v>
      </c>
      <c r="C7" s="9">
        <v>1.1599999999999999</v>
      </c>
      <c r="D7" s="9">
        <v>11.19</v>
      </c>
      <c r="E7" s="9">
        <v>28.49</v>
      </c>
      <c r="F7" s="9">
        <v>54.88</v>
      </c>
      <c r="G7" s="9">
        <v>3.95</v>
      </c>
    </row>
    <row r="8" spans="1:7">
      <c r="A8" s="61">
        <v>44593</v>
      </c>
      <c r="B8" s="9">
        <v>0.33</v>
      </c>
      <c r="C8" s="9">
        <v>1.38</v>
      </c>
      <c r="D8" s="9">
        <v>8.34</v>
      </c>
      <c r="E8" s="9">
        <v>26.74</v>
      </c>
      <c r="F8" s="9">
        <v>59.25</v>
      </c>
      <c r="G8" s="9">
        <v>3.95</v>
      </c>
    </row>
    <row r="9" spans="1:7">
      <c r="A9" s="61">
        <v>44621</v>
      </c>
      <c r="B9" s="9">
        <v>0.16</v>
      </c>
      <c r="C9" s="9">
        <v>1.63</v>
      </c>
      <c r="D9" s="9">
        <v>8.35</v>
      </c>
      <c r="E9" s="9">
        <v>34.96</v>
      </c>
      <c r="F9" s="9">
        <v>52.61</v>
      </c>
      <c r="G9" s="9">
        <v>2.29</v>
      </c>
    </row>
    <row r="10" spans="1:7">
      <c r="A10" s="61">
        <v>44652</v>
      </c>
      <c r="B10" s="9">
        <v>0</v>
      </c>
      <c r="C10" s="9">
        <v>1.56</v>
      </c>
      <c r="D10" s="9">
        <v>8.25</v>
      </c>
      <c r="E10" s="9">
        <v>28.3</v>
      </c>
      <c r="F10" s="9">
        <v>58.16</v>
      </c>
      <c r="G10" s="9">
        <v>3.73</v>
      </c>
    </row>
    <row r="11" spans="1:7">
      <c r="A11" s="61">
        <v>44682</v>
      </c>
      <c r="B11" s="9">
        <v>0.27</v>
      </c>
      <c r="C11" s="9">
        <v>1.45</v>
      </c>
      <c r="D11" s="9">
        <v>7.68</v>
      </c>
      <c r="E11" s="9">
        <v>23.41</v>
      </c>
      <c r="F11" s="9">
        <v>63.42</v>
      </c>
      <c r="G11" s="9">
        <v>3.77</v>
      </c>
    </row>
    <row r="12" spans="1:7">
      <c r="A12" s="61">
        <v>44713</v>
      </c>
      <c r="B12" s="9">
        <v>0.33</v>
      </c>
      <c r="C12" s="9">
        <v>2.0299999999999998</v>
      </c>
      <c r="D12" s="9">
        <v>6.7</v>
      </c>
      <c r="E12" s="9">
        <v>22.67</v>
      </c>
      <c r="F12" s="9">
        <v>65.64</v>
      </c>
      <c r="G12" s="9">
        <v>2.63</v>
      </c>
    </row>
    <row r="13" spans="1:7">
      <c r="A13" s="61">
        <v>44743</v>
      </c>
      <c r="B13" s="9">
        <v>0.03</v>
      </c>
      <c r="C13" s="9">
        <v>2.0299999999999998</v>
      </c>
      <c r="D13" s="9">
        <v>7.73</v>
      </c>
      <c r="E13" s="9">
        <v>26.93</v>
      </c>
      <c r="F13" s="9">
        <v>59.89</v>
      </c>
      <c r="G13" s="9">
        <v>3.38</v>
      </c>
    </row>
    <row r="14" spans="1:7">
      <c r="A14" s="61">
        <v>44774</v>
      </c>
      <c r="B14" s="9">
        <v>0</v>
      </c>
      <c r="C14" s="9">
        <v>2.09</v>
      </c>
      <c r="D14" s="9">
        <v>8.16</v>
      </c>
      <c r="E14" s="9">
        <v>22.55</v>
      </c>
      <c r="F14" s="9">
        <v>63.34</v>
      </c>
      <c r="G14" s="9">
        <v>3.86</v>
      </c>
    </row>
    <row r="15" spans="1:7">
      <c r="A15" s="61">
        <v>44805</v>
      </c>
      <c r="B15" s="9">
        <v>0.21</v>
      </c>
      <c r="C15" s="9">
        <v>2.48</v>
      </c>
      <c r="D15" s="9">
        <v>10.39</v>
      </c>
      <c r="E15" s="9">
        <v>25.32</v>
      </c>
      <c r="F15" s="9">
        <v>58.92</v>
      </c>
      <c r="G15" s="9">
        <v>2.69</v>
      </c>
    </row>
    <row r="16" spans="1:7">
      <c r="A16" s="61">
        <v>44835</v>
      </c>
      <c r="B16" s="9">
        <v>0.1</v>
      </c>
      <c r="C16" s="9">
        <v>4.59</v>
      </c>
      <c r="D16" s="9">
        <v>9</v>
      </c>
      <c r="E16" s="9">
        <v>28.84</v>
      </c>
      <c r="F16" s="9">
        <v>53.91</v>
      </c>
      <c r="G16" s="9">
        <v>3.55</v>
      </c>
    </row>
    <row r="17" spans="1:7">
      <c r="A17" s="61"/>
      <c r="B17" s="9"/>
      <c r="C17" s="9"/>
      <c r="D17" s="9"/>
      <c r="E17" s="9"/>
      <c r="F17" s="9"/>
      <c r="G17" s="9"/>
    </row>
    <row r="18" spans="1:7">
      <c r="A18" s="61"/>
      <c r="B18" s="9"/>
      <c r="C18" s="9"/>
      <c r="D18" s="9"/>
      <c r="E18" s="9"/>
      <c r="F18" s="9"/>
      <c r="G18" s="9"/>
    </row>
    <row r="19" spans="1:7">
      <c r="A19" s="61"/>
      <c r="B19" s="9"/>
      <c r="C19" s="9"/>
      <c r="D19" s="9"/>
      <c r="E19" s="9"/>
      <c r="F19" s="9"/>
      <c r="G19" s="9"/>
    </row>
    <row r="20" spans="1:7">
      <c r="A20" t="s">
        <v>91</v>
      </c>
    </row>
    <row r="22" spans="1:7">
      <c r="A22" s="2" t="s">
        <v>92</v>
      </c>
    </row>
    <row r="23" spans="1:7" ht="6" customHeight="1"/>
    <row r="24" spans="1:7">
      <c r="A24" t="s">
        <v>452</v>
      </c>
    </row>
    <row r="25" spans="1:7" ht="6" customHeight="1"/>
    <row r="26" spans="1:7">
      <c r="A26" t="s">
        <v>453</v>
      </c>
    </row>
    <row r="27" spans="1:7" ht="6" customHeight="1"/>
    <row r="28" spans="1:7">
      <c r="A28" t="s">
        <v>107</v>
      </c>
    </row>
    <row r="30" spans="1:7">
      <c r="A30" s="59" t="s">
        <v>100</v>
      </c>
    </row>
  </sheetData>
  <hyperlinks>
    <hyperlink ref="A30" location="Contents!A1" display="Return to Contents" xr:uid="{00000000-0004-0000-2900-000000000000}"/>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D20"/>
  <sheetViews>
    <sheetView topLeftCell="A18" workbookViewId="0">
      <selection activeCell="H26" sqref="H26"/>
    </sheetView>
  </sheetViews>
  <sheetFormatPr defaultRowHeight="14.25"/>
  <cols>
    <col min="2" max="4" width="24.7109375" customWidth="1"/>
  </cols>
  <sheetData>
    <row r="1" spans="1:4">
      <c r="A1" s="2" t="s">
        <v>454</v>
      </c>
    </row>
    <row r="3" spans="1:4">
      <c r="B3" s="73" t="s">
        <v>455</v>
      </c>
      <c r="C3" s="73" t="s">
        <v>456</v>
      </c>
      <c r="D3" s="73" t="s">
        <v>457</v>
      </c>
    </row>
    <row r="4" spans="1:4">
      <c r="A4" s="61">
        <v>44682</v>
      </c>
      <c r="B4" s="9">
        <v>7.63</v>
      </c>
      <c r="C4" s="9">
        <v>6.91</v>
      </c>
      <c r="D4" s="9">
        <v>3.81</v>
      </c>
    </row>
    <row r="5" spans="1:4">
      <c r="A5" s="61">
        <v>44713</v>
      </c>
      <c r="B5" s="9">
        <v>8.73</v>
      </c>
      <c r="C5" s="9">
        <v>7.38</v>
      </c>
      <c r="D5" s="9">
        <v>3.95</v>
      </c>
    </row>
    <row r="6" spans="1:4">
      <c r="A6" s="61">
        <v>44743</v>
      </c>
      <c r="B6" s="9">
        <v>9.2108019999999993</v>
      </c>
      <c r="C6" s="9">
        <v>7.3479029000000002</v>
      </c>
      <c r="D6" s="9">
        <v>4.0530175000000002</v>
      </c>
    </row>
    <row r="7" spans="1:4">
      <c r="A7" s="61">
        <v>44774</v>
      </c>
      <c r="B7" s="9">
        <v>9.5962724999999995</v>
      </c>
      <c r="C7" s="9">
        <v>8.3575929000000002</v>
      </c>
      <c r="D7" s="9">
        <v>4.2350231999999997</v>
      </c>
    </row>
    <row r="8" spans="1:4">
      <c r="A8" s="61">
        <v>44805</v>
      </c>
      <c r="B8" s="9">
        <v>10.197926000000001</v>
      </c>
      <c r="C8" s="9">
        <v>9.4848604999999999</v>
      </c>
      <c r="D8" s="9">
        <v>4.7853389999999996</v>
      </c>
    </row>
    <row r="9" spans="1:4">
      <c r="A9" s="61">
        <v>44835</v>
      </c>
      <c r="B9" s="9">
        <v>9.7461777999999999</v>
      </c>
      <c r="C9" s="9">
        <v>7.5831305999999996</v>
      </c>
      <c r="D9" s="9">
        <v>4.0068980999999999</v>
      </c>
    </row>
    <row r="10" spans="1:4">
      <c r="A10" s="61"/>
      <c r="B10" s="9"/>
      <c r="C10" s="9"/>
      <c r="D10" s="9"/>
    </row>
    <row r="11" spans="1:4">
      <c r="A11" s="61"/>
      <c r="B11" s="9"/>
      <c r="C11" s="9"/>
      <c r="D11" s="9"/>
    </row>
    <row r="12" spans="1:4">
      <c r="A12" t="s">
        <v>91</v>
      </c>
    </row>
    <row r="14" spans="1:4">
      <c r="A14" s="2" t="s">
        <v>92</v>
      </c>
    </row>
    <row r="15" spans="1:4" ht="6" customHeight="1"/>
    <row r="16" spans="1:4">
      <c r="A16" t="s">
        <v>458</v>
      </c>
    </row>
    <row r="17" spans="1:1" ht="6" customHeight="1"/>
    <row r="18" spans="1:1">
      <c r="A18" t="s">
        <v>459</v>
      </c>
    </row>
    <row r="20" spans="1:1">
      <c r="A20" s="59" t="s">
        <v>100</v>
      </c>
    </row>
  </sheetData>
  <hyperlinks>
    <hyperlink ref="A20" location="Contents!A1" display="Return to Contents" xr:uid="{00000000-0004-0000-2A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pane="bottomRight" activeCell="AE38" sqref="AE38"/>
      <selection pane="bottomLeft" activeCell="AE38" sqref="AE38"/>
      <selection pane="topRight" activeCell="AE38" sqref="AE38"/>
    </sheetView>
  </sheetViews>
  <sheetFormatPr defaultRowHeight="14.25"/>
  <cols>
    <col min="1" max="1" width="17.28515625" style="39" customWidth="1"/>
    <col min="2" max="6" width="16.7109375" customWidth="1"/>
  </cols>
  <sheetData>
    <row r="1" spans="1:11">
      <c r="A1" s="40" t="s">
        <v>119</v>
      </c>
    </row>
    <row r="3" spans="1:11" ht="28.5">
      <c r="B3" s="28" t="s">
        <v>120</v>
      </c>
      <c r="C3" s="28" t="s">
        <v>121</v>
      </c>
      <c r="D3" s="28" t="s">
        <v>122</v>
      </c>
      <c r="E3" s="28" t="s">
        <v>123</v>
      </c>
      <c r="F3" s="28" t="s">
        <v>124</v>
      </c>
    </row>
    <row r="4" spans="1:11">
      <c r="B4" s="12">
        <v>15.89</v>
      </c>
      <c r="C4" s="12">
        <v>28.49</v>
      </c>
      <c r="D4" s="12">
        <v>37.4</v>
      </c>
      <c r="E4" s="12">
        <v>12.22</v>
      </c>
      <c r="F4" s="12">
        <v>6</v>
      </c>
    </row>
    <row r="5" spans="1:11" ht="28.5">
      <c r="A5" s="42" t="s">
        <v>125</v>
      </c>
      <c r="B5" s="12">
        <v>15.28</v>
      </c>
      <c r="C5" s="12">
        <v>27.6</v>
      </c>
      <c r="D5" s="12">
        <v>38.53</v>
      </c>
      <c r="E5" s="12">
        <v>13.04</v>
      </c>
      <c r="F5" s="12">
        <v>5.54</v>
      </c>
      <c r="G5" s="29"/>
      <c r="H5" s="29"/>
      <c r="I5" s="29"/>
      <c r="J5" s="29"/>
      <c r="K5" s="29"/>
    </row>
    <row r="6" spans="1:11">
      <c r="B6" s="12">
        <v>14.55</v>
      </c>
      <c r="C6" s="12">
        <v>27.5</v>
      </c>
      <c r="D6" s="12">
        <v>38.51</v>
      </c>
      <c r="E6" s="12">
        <v>13.57</v>
      </c>
      <c r="F6" s="12">
        <v>5.87</v>
      </c>
      <c r="G6" s="29"/>
      <c r="H6" s="29"/>
      <c r="I6" s="29"/>
      <c r="J6" s="29"/>
      <c r="K6" s="29"/>
    </row>
    <row r="7" spans="1:11">
      <c r="B7" s="12">
        <v>14.02</v>
      </c>
      <c r="C7" s="12">
        <v>27.1</v>
      </c>
      <c r="D7" s="12">
        <v>38.75</v>
      </c>
      <c r="E7" s="12">
        <v>14.09</v>
      </c>
      <c r="F7" s="12">
        <v>6.04</v>
      </c>
      <c r="G7" s="32"/>
      <c r="H7" s="32"/>
      <c r="I7" s="32"/>
      <c r="J7" s="32"/>
      <c r="K7" s="32"/>
    </row>
    <row r="8" spans="1:11">
      <c r="B8" s="12">
        <v>14.29</v>
      </c>
      <c r="C8" s="12">
        <v>27.29</v>
      </c>
      <c r="D8" s="12">
        <v>38.14</v>
      </c>
      <c r="E8" s="12">
        <v>13.78</v>
      </c>
      <c r="F8" s="12">
        <v>6.5</v>
      </c>
      <c r="G8" s="32"/>
      <c r="H8" s="32"/>
      <c r="I8" s="32"/>
      <c r="J8" s="32"/>
      <c r="K8" s="32"/>
    </row>
    <row r="9" spans="1:11">
      <c r="B9" s="12">
        <v>15.48</v>
      </c>
      <c r="C9" s="12">
        <v>27.27</v>
      </c>
      <c r="D9" s="12">
        <v>37.83</v>
      </c>
      <c r="E9" s="12">
        <v>12.95</v>
      </c>
      <c r="F9" s="12">
        <v>6.47</v>
      </c>
      <c r="G9" s="32"/>
      <c r="H9" s="32"/>
      <c r="I9" s="32"/>
      <c r="J9" s="32"/>
      <c r="K9" s="32"/>
    </row>
    <row r="10" spans="1:11">
      <c r="B10" s="12">
        <v>16.670000000000002</v>
      </c>
      <c r="C10" s="12">
        <v>27.26</v>
      </c>
      <c r="D10" s="12">
        <v>37.520000000000003</v>
      </c>
      <c r="E10" s="12">
        <v>12.12</v>
      </c>
      <c r="F10" s="12">
        <v>6.44</v>
      </c>
      <c r="G10" s="29"/>
      <c r="H10" s="29"/>
      <c r="I10" s="29"/>
      <c r="J10" s="29"/>
      <c r="K10" s="29"/>
    </row>
    <row r="11" spans="1:11" ht="28.5">
      <c r="A11" s="42" t="s">
        <v>126</v>
      </c>
      <c r="B11" s="12">
        <v>16.899999999999999</v>
      </c>
      <c r="C11" s="12">
        <v>27.23</v>
      </c>
      <c r="D11" s="12">
        <v>38.869999999999997</v>
      </c>
      <c r="E11" s="12">
        <v>11.23</v>
      </c>
      <c r="F11" s="12">
        <v>5.78</v>
      </c>
      <c r="G11" s="29"/>
      <c r="H11" s="29"/>
      <c r="I11" s="29"/>
      <c r="J11" s="29"/>
      <c r="K11" s="29"/>
    </row>
    <row r="12" spans="1:11">
      <c r="B12" s="12">
        <v>17.3</v>
      </c>
      <c r="C12" s="12">
        <v>26.36</v>
      </c>
      <c r="D12" s="12">
        <v>39.57</v>
      </c>
      <c r="E12" s="12">
        <v>11.4</v>
      </c>
      <c r="F12" s="12">
        <v>5.37</v>
      </c>
      <c r="G12" s="29"/>
      <c r="H12" s="29"/>
      <c r="I12" s="29"/>
      <c r="J12" s="29"/>
      <c r="K12" s="29"/>
    </row>
    <row r="13" spans="1:11">
      <c r="B13" s="12">
        <v>17.32</v>
      </c>
      <c r="C13" s="12">
        <v>25.97</v>
      </c>
      <c r="D13" s="12">
        <v>40.22</v>
      </c>
      <c r="E13" s="12">
        <v>11.58</v>
      </c>
      <c r="F13" s="12">
        <v>4.91</v>
      </c>
      <c r="G13" s="32"/>
      <c r="H13" s="32"/>
      <c r="I13" s="32"/>
      <c r="J13" s="32"/>
      <c r="K13" s="32"/>
    </row>
    <row r="14" spans="1:11">
      <c r="B14" s="12">
        <v>17.91</v>
      </c>
      <c r="C14" s="12">
        <v>26.07</v>
      </c>
      <c r="D14" s="12">
        <v>39.17</v>
      </c>
      <c r="E14" s="12">
        <v>11.82</v>
      </c>
      <c r="F14" s="12">
        <v>5.03</v>
      </c>
      <c r="G14" s="32"/>
      <c r="H14" s="32"/>
      <c r="I14" s="32"/>
      <c r="J14" s="32"/>
      <c r="K14" s="32"/>
    </row>
    <row r="15" spans="1:11">
      <c r="B15" s="12">
        <v>17.95</v>
      </c>
      <c r="C15" s="12">
        <v>27.48</v>
      </c>
      <c r="D15" s="12">
        <v>38.729999999999997</v>
      </c>
      <c r="E15" s="12">
        <v>11.01</v>
      </c>
      <c r="F15" s="12">
        <v>4.83</v>
      </c>
      <c r="G15" s="32"/>
      <c r="H15" s="32"/>
      <c r="I15" s="32"/>
      <c r="J15" s="32"/>
      <c r="K15" s="32"/>
    </row>
    <row r="16" spans="1:11">
      <c r="B16" s="12">
        <v>17.989999999999998</v>
      </c>
      <c r="C16" s="12">
        <v>28.89</v>
      </c>
      <c r="D16" s="12">
        <v>38.28</v>
      </c>
      <c r="E16" s="12">
        <v>10.199999999999999</v>
      </c>
      <c r="F16" s="12">
        <v>4.6399999999999997</v>
      </c>
      <c r="G16" s="29"/>
      <c r="H16" s="29"/>
      <c r="I16" s="29"/>
      <c r="J16" s="29"/>
      <c r="K16" s="29"/>
    </row>
    <row r="17" spans="1:11" ht="28.5">
      <c r="A17" s="42" t="s">
        <v>127</v>
      </c>
      <c r="B17" s="12">
        <v>18.559999999999999</v>
      </c>
      <c r="C17" s="12">
        <v>29.61</v>
      </c>
      <c r="D17" s="12">
        <v>36.17</v>
      </c>
      <c r="E17" s="12">
        <v>10.51</v>
      </c>
      <c r="F17" s="12">
        <v>5.15</v>
      </c>
      <c r="G17" s="29"/>
      <c r="H17" s="29"/>
      <c r="I17" s="29"/>
      <c r="J17" s="29"/>
      <c r="K17" s="29"/>
    </row>
    <row r="18" spans="1:11">
      <c r="B18" s="12">
        <v>18.37</v>
      </c>
      <c r="C18" s="12">
        <v>29.55</v>
      </c>
      <c r="D18" s="12">
        <v>35.06</v>
      </c>
      <c r="E18" s="12">
        <v>10.38</v>
      </c>
      <c r="F18" s="12">
        <v>6.64</v>
      </c>
      <c r="G18" s="29"/>
      <c r="H18" s="29"/>
      <c r="I18" s="29"/>
      <c r="J18" s="29"/>
      <c r="K18" s="29"/>
    </row>
    <row r="19" spans="1:11">
      <c r="B19" s="12">
        <v>17.93</v>
      </c>
      <c r="C19" s="12">
        <v>28.69</v>
      </c>
      <c r="D19" s="12">
        <v>35.21</v>
      </c>
      <c r="E19" s="12">
        <v>10.43</v>
      </c>
      <c r="F19" s="12">
        <v>7.74</v>
      </c>
      <c r="G19" s="32"/>
      <c r="H19" s="32"/>
      <c r="I19" s="32"/>
      <c r="J19" s="32"/>
      <c r="K19" s="32"/>
    </row>
    <row r="20" spans="1:11">
      <c r="B20" s="12">
        <v>16.7</v>
      </c>
      <c r="C20" s="12">
        <v>27.73</v>
      </c>
      <c r="D20" s="12">
        <v>38.29</v>
      </c>
      <c r="E20" s="12">
        <v>9.5299999999999994</v>
      </c>
      <c r="F20" s="12">
        <v>7.75</v>
      </c>
      <c r="G20" s="32"/>
      <c r="H20" s="32"/>
      <c r="I20" s="32"/>
      <c r="J20" s="32"/>
      <c r="K20" s="32"/>
    </row>
    <row r="21" spans="1:11">
      <c r="B21" s="12">
        <v>15.96</v>
      </c>
      <c r="C21" s="12">
        <v>26.74</v>
      </c>
      <c r="D21" s="12">
        <v>41.65</v>
      </c>
      <c r="E21" s="12">
        <v>9.25</v>
      </c>
      <c r="F21" s="12">
        <v>6.4</v>
      </c>
      <c r="G21" s="32"/>
      <c r="H21" s="32"/>
      <c r="I21" s="32"/>
      <c r="J21" s="32"/>
      <c r="K21" s="32"/>
    </row>
    <row r="22" spans="1:11">
      <c r="B22" s="12">
        <v>14.49</v>
      </c>
      <c r="C22" s="12">
        <v>24.76</v>
      </c>
      <c r="D22" s="12">
        <v>48.35</v>
      </c>
      <c r="E22" s="12">
        <v>8.68</v>
      </c>
      <c r="F22" s="12">
        <v>3.72</v>
      </c>
    </row>
    <row r="23" spans="1:11" ht="28.5">
      <c r="A23" s="42" t="s">
        <v>128</v>
      </c>
      <c r="B23" s="12">
        <v>14.33</v>
      </c>
      <c r="C23" s="12">
        <v>23.4</v>
      </c>
      <c r="D23" s="12">
        <v>50.18</v>
      </c>
      <c r="E23" s="12">
        <v>8.1300000000000008</v>
      </c>
      <c r="F23" s="12">
        <v>3.96</v>
      </c>
    </row>
    <row r="24" spans="1:11">
      <c r="B24" s="12">
        <v>14.14</v>
      </c>
      <c r="C24" s="12">
        <v>24.73</v>
      </c>
      <c r="D24" s="12">
        <v>48.39</v>
      </c>
      <c r="E24" s="12">
        <v>8.1300000000000008</v>
      </c>
      <c r="F24" s="12">
        <v>4.6100000000000003</v>
      </c>
    </row>
    <row r="25" spans="1:11">
      <c r="B25" s="12">
        <v>13.39</v>
      </c>
      <c r="C25" s="12">
        <v>23.2</v>
      </c>
      <c r="D25" s="12">
        <v>52.99</v>
      </c>
      <c r="E25" s="12">
        <v>7.33</v>
      </c>
      <c r="F25" s="12">
        <v>3.08</v>
      </c>
    </row>
    <row r="26" spans="1:11">
      <c r="B26" s="12">
        <v>17.78</v>
      </c>
      <c r="C26" s="12">
        <v>27.65</v>
      </c>
      <c r="D26" s="12">
        <v>43.48</v>
      </c>
      <c r="E26" s="12">
        <v>7.81</v>
      </c>
      <c r="F26" s="12">
        <v>3.29</v>
      </c>
    </row>
    <row r="27" spans="1:11">
      <c r="B27" s="12">
        <v>14.32</v>
      </c>
      <c r="C27" s="12">
        <v>27.42</v>
      </c>
      <c r="D27" s="12">
        <v>46.42</v>
      </c>
      <c r="E27" s="12">
        <v>8.02</v>
      </c>
      <c r="F27" s="12">
        <v>3.82</v>
      </c>
    </row>
    <row r="28" spans="1:11">
      <c r="B28" s="12">
        <v>14.37</v>
      </c>
      <c r="C28" s="12">
        <v>25.98</v>
      </c>
      <c r="D28" s="12">
        <v>47.45</v>
      </c>
      <c r="E28" s="12">
        <v>8.2100000000000009</v>
      </c>
      <c r="F28" s="12">
        <v>3.99</v>
      </c>
    </row>
    <row r="29" spans="1:11" ht="28.5">
      <c r="A29" s="42" t="s">
        <v>129</v>
      </c>
      <c r="B29" s="12">
        <v>12.95</v>
      </c>
      <c r="C29" s="12">
        <v>22.85</v>
      </c>
      <c r="D29" s="12">
        <v>52.87</v>
      </c>
      <c r="E29" s="12">
        <v>7.69</v>
      </c>
      <c r="F29" s="12">
        <v>3.64</v>
      </c>
    </row>
    <row r="30" spans="1:11">
      <c r="B30" s="12">
        <v>12.72</v>
      </c>
      <c r="C30" s="12">
        <v>24.47</v>
      </c>
      <c r="D30" s="12">
        <v>51.93</v>
      </c>
      <c r="E30" s="12">
        <v>7.78</v>
      </c>
      <c r="F30" s="12">
        <v>3.1</v>
      </c>
    </row>
    <row r="31" spans="1:11">
      <c r="B31" s="12">
        <v>12.63</v>
      </c>
      <c r="C31" s="12">
        <v>21.99</v>
      </c>
      <c r="D31" s="12">
        <v>51.28</v>
      </c>
      <c r="E31" s="12">
        <v>9.57</v>
      </c>
      <c r="F31" s="12">
        <v>4.5199999999999996</v>
      </c>
    </row>
    <row r="32" spans="1:11">
      <c r="B32" s="12">
        <v>13.54</v>
      </c>
      <c r="C32" s="12">
        <v>20.93</v>
      </c>
      <c r="D32" s="12">
        <v>52.21</v>
      </c>
      <c r="E32" s="12">
        <v>8.83</v>
      </c>
      <c r="F32" s="12">
        <v>4.49</v>
      </c>
    </row>
    <row r="33" spans="1:6">
      <c r="B33" s="12">
        <v>17.82</v>
      </c>
      <c r="C33" s="12">
        <v>25.45</v>
      </c>
      <c r="D33" s="12">
        <v>44.66</v>
      </c>
      <c r="E33" s="12">
        <v>8.25</v>
      </c>
      <c r="F33" s="12">
        <v>3.81</v>
      </c>
    </row>
    <row r="34" spans="1:6">
      <c r="B34" s="12">
        <v>17.71</v>
      </c>
      <c r="C34" s="12">
        <v>25.66</v>
      </c>
      <c r="D34" s="12">
        <v>45</v>
      </c>
      <c r="E34" s="12">
        <v>7.89</v>
      </c>
      <c r="F34" s="12">
        <v>3.74</v>
      </c>
    </row>
    <row r="35" spans="1:6" ht="28.5">
      <c r="A35" s="42" t="s">
        <v>130</v>
      </c>
      <c r="B35" s="12">
        <v>14.67</v>
      </c>
      <c r="C35" s="12">
        <v>22.91</v>
      </c>
      <c r="D35" s="12">
        <v>49.4</v>
      </c>
      <c r="E35" s="12">
        <v>8.3699999999999992</v>
      </c>
      <c r="F35" s="12">
        <v>4.6500000000000004</v>
      </c>
    </row>
    <row r="36" spans="1:6">
      <c r="B36" s="12">
        <v>14.82</v>
      </c>
      <c r="C36" s="12">
        <v>26.14</v>
      </c>
      <c r="D36" s="12">
        <v>47.47</v>
      </c>
      <c r="E36" s="12">
        <v>7.74</v>
      </c>
      <c r="F36" s="12">
        <v>3.82</v>
      </c>
    </row>
    <row r="37" spans="1:6">
      <c r="B37" s="12">
        <v>13.66</v>
      </c>
      <c r="C37" s="12">
        <v>23.41</v>
      </c>
      <c r="D37" s="12">
        <v>49.04</v>
      </c>
      <c r="E37" s="12">
        <v>9.16</v>
      </c>
      <c r="F37" s="12">
        <v>4.7300000000000004</v>
      </c>
    </row>
    <row r="38" spans="1:6">
      <c r="B38" s="12">
        <v>12.26</v>
      </c>
      <c r="C38" s="12">
        <v>21.44</v>
      </c>
      <c r="D38" s="12">
        <v>49.53</v>
      </c>
      <c r="E38" s="12">
        <v>11.08</v>
      </c>
      <c r="F38" s="12">
        <v>5.69</v>
      </c>
    </row>
    <row r="39" spans="1:6">
      <c r="B39" s="12">
        <v>11.23</v>
      </c>
      <c r="C39" s="12">
        <v>21.69</v>
      </c>
      <c r="D39" s="12">
        <v>51.28</v>
      </c>
      <c r="E39" s="12">
        <v>11</v>
      </c>
      <c r="F39" s="12">
        <v>4.8099999999999996</v>
      </c>
    </row>
    <row r="40" spans="1:6">
      <c r="B40" s="12">
        <v>11.23</v>
      </c>
      <c r="C40" s="12">
        <v>21.69</v>
      </c>
      <c r="D40" s="12">
        <v>52.87</v>
      </c>
      <c r="E40" s="12">
        <v>9.4600000000000009</v>
      </c>
      <c r="F40" s="12">
        <v>4.75</v>
      </c>
    </row>
    <row r="41" spans="1:6" ht="28.5">
      <c r="A41" s="42" t="s">
        <v>131</v>
      </c>
      <c r="B41" s="12">
        <v>11.54</v>
      </c>
      <c r="C41" s="12">
        <v>19.14</v>
      </c>
      <c r="D41" s="12">
        <v>56.82</v>
      </c>
      <c r="E41" s="12">
        <v>8.7200000000000006</v>
      </c>
      <c r="F41" s="12">
        <v>3.79</v>
      </c>
    </row>
    <row r="42" spans="1:6">
      <c r="B42" s="12">
        <v>11.61</v>
      </c>
      <c r="C42" s="12">
        <v>20.36</v>
      </c>
      <c r="D42" s="12">
        <v>57.72</v>
      </c>
      <c r="E42" s="12">
        <v>7.23</v>
      </c>
      <c r="F42" s="12">
        <v>3.08</v>
      </c>
    </row>
    <row r="43" spans="1:6">
      <c r="B43" s="12">
        <v>11.03</v>
      </c>
      <c r="C43" s="12">
        <v>23.78</v>
      </c>
      <c r="D43" s="12">
        <v>56.25</v>
      </c>
      <c r="E43" s="12">
        <v>6.03</v>
      </c>
      <c r="F43" s="12">
        <v>2.92</v>
      </c>
    </row>
    <row r="44" spans="1:6">
      <c r="B44" s="12">
        <v>13.66</v>
      </c>
      <c r="C44" s="12">
        <v>22.92</v>
      </c>
      <c r="D44" s="12">
        <v>52.56</v>
      </c>
      <c r="E44" s="12">
        <v>7.4</v>
      </c>
      <c r="F44" s="12">
        <v>3.46</v>
      </c>
    </row>
    <row r="45" spans="1:6">
      <c r="B45" s="12">
        <v>12.07</v>
      </c>
      <c r="C45" s="12">
        <v>21.82</v>
      </c>
      <c r="D45" s="12">
        <v>57.15</v>
      </c>
      <c r="E45" s="12">
        <v>6.12</v>
      </c>
      <c r="F45" s="12">
        <v>2.84</v>
      </c>
    </row>
    <row r="46" spans="1:6">
      <c r="B46" s="12">
        <v>13.54</v>
      </c>
      <c r="C46" s="12">
        <v>22.47</v>
      </c>
      <c r="D46" s="12">
        <v>53.23</v>
      </c>
      <c r="E46" s="12">
        <v>7.76</v>
      </c>
      <c r="F46" s="12">
        <v>3.01</v>
      </c>
    </row>
    <row r="47" spans="1:6" ht="28.5">
      <c r="A47" s="42" t="s">
        <v>132</v>
      </c>
      <c r="B47" s="12">
        <v>16.940000000000001</v>
      </c>
      <c r="C47" s="12">
        <v>24.48</v>
      </c>
      <c r="D47" s="12">
        <v>49.19</v>
      </c>
      <c r="E47" s="12">
        <v>6.11</v>
      </c>
      <c r="F47" s="12">
        <v>3.28</v>
      </c>
    </row>
    <row r="48" spans="1:6">
      <c r="B48" s="12">
        <v>11.39</v>
      </c>
      <c r="C48" s="12">
        <v>22.07</v>
      </c>
      <c r="D48" s="12">
        <v>58.55</v>
      </c>
      <c r="E48" s="12">
        <v>5.68</v>
      </c>
      <c r="F48" s="12">
        <v>2.3199999999999998</v>
      </c>
    </row>
    <row r="49" spans="1:6">
      <c r="B49" s="12">
        <v>11.43</v>
      </c>
      <c r="C49" s="12">
        <v>22.9</v>
      </c>
      <c r="D49" s="12">
        <v>56.04</v>
      </c>
      <c r="E49" s="12">
        <v>6.62</v>
      </c>
      <c r="F49" s="12">
        <v>3.02</v>
      </c>
    </row>
    <row r="50" spans="1:6">
      <c r="B50" s="12">
        <v>11.67</v>
      </c>
      <c r="C50" s="12">
        <v>22.55</v>
      </c>
      <c r="D50" s="12">
        <v>57.54</v>
      </c>
      <c r="E50" s="12">
        <v>5.48</v>
      </c>
      <c r="F50" s="12">
        <v>2.76</v>
      </c>
    </row>
    <row r="51" spans="1:6">
      <c r="B51" s="12">
        <v>11.25</v>
      </c>
      <c r="C51" s="12">
        <v>21.58</v>
      </c>
      <c r="D51" s="12">
        <v>59.6</v>
      </c>
      <c r="E51" s="12">
        <v>5.19</v>
      </c>
      <c r="F51" s="12">
        <v>2.39</v>
      </c>
    </row>
    <row r="52" spans="1:6">
      <c r="B52" s="12">
        <v>10.88</v>
      </c>
      <c r="C52" s="12">
        <v>22.89</v>
      </c>
      <c r="D52" s="12">
        <v>56.65</v>
      </c>
      <c r="E52" s="12">
        <v>6.12</v>
      </c>
      <c r="F52" s="12">
        <v>3.45</v>
      </c>
    </row>
    <row r="53" spans="1:6" ht="28.5">
      <c r="A53" s="42" t="s">
        <v>133</v>
      </c>
      <c r="B53" s="12">
        <v>10.81</v>
      </c>
      <c r="C53" s="12">
        <v>20.27</v>
      </c>
      <c r="D53" s="12">
        <v>61.01</v>
      </c>
      <c r="E53" s="12">
        <v>6.05</v>
      </c>
      <c r="F53" s="12">
        <v>1.86</v>
      </c>
    </row>
    <row r="54" spans="1:6">
      <c r="B54" s="14"/>
      <c r="C54" s="14"/>
      <c r="D54" s="14"/>
      <c r="E54" s="14"/>
      <c r="F54" s="14"/>
    </row>
    <row r="55" spans="1:6">
      <c r="B55" s="12"/>
      <c r="C55" s="12"/>
      <c r="D55" s="12"/>
      <c r="E55" s="12"/>
      <c r="F55" s="12"/>
    </row>
    <row r="57" spans="1:6">
      <c r="A57" t="s">
        <v>91</v>
      </c>
    </row>
    <row r="58" spans="1:6">
      <c r="A58"/>
    </row>
    <row r="59" spans="1:6">
      <c r="A59" s="2" t="s">
        <v>92</v>
      </c>
    </row>
    <row r="60" spans="1:6" ht="6" customHeight="1">
      <c r="A60"/>
    </row>
    <row r="61" spans="1:6">
      <c r="A61" t="s">
        <v>134</v>
      </c>
    </row>
    <row r="62" spans="1:6" ht="6" customHeight="1">
      <c r="A62"/>
    </row>
    <row r="63" spans="1:6">
      <c r="A63" t="s">
        <v>135</v>
      </c>
    </row>
    <row r="64" spans="1:6" ht="6.4" customHeight="1">
      <c r="A64" s="60"/>
    </row>
    <row r="65" spans="1:1">
      <c r="A65" t="s">
        <v>136</v>
      </c>
    </row>
    <row r="66" spans="1:1" ht="6" customHeight="1">
      <c r="A66"/>
    </row>
    <row r="67" spans="1:1">
      <c r="A67" t="s">
        <v>137</v>
      </c>
    </row>
    <row r="68" spans="1:1" ht="6" customHeight="1">
      <c r="A68"/>
    </row>
    <row r="69" spans="1:1">
      <c r="A69" t="s">
        <v>138</v>
      </c>
    </row>
    <row r="70" spans="1:1" ht="6" customHeight="1">
      <c r="A70"/>
    </row>
    <row r="71" spans="1:1">
      <c r="A71" t="s">
        <v>139</v>
      </c>
    </row>
    <row r="72" spans="1:1" ht="15" customHeight="1">
      <c r="A72"/>
    </row>
    <row r="73" spans="1:1">
      <c r="A73" s="59" t="s">
        <v>100</v>
      </c>
    </row>
    <row r="74" spans="1:1">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pane="bottomRight" activeCell="AE38" sqref="AE38"/>
      <selection pane="bottomLeft" activeCell="AE38" sqref="AE38"/>
      <selection pane="topRight" activeCell="AE38" sqref="AE38"/>
    </sheetView>
  </sheetViews>
  <sheetFormatPr defaultRowHeight="14.25"/>
  <cols>
    <col min="2" max="8" width="16.7109375" style="10" customWidth="1"/>
  </cols>
  <sheetData>
    <row r="1" spans="1:10">
      <c r="A1" s="100" t="s">
        <v>140</v>
      </c>
      <c r="B1" s="100"/>
      <c r="C1" s="100"/>
      <c r="D1" s="100"/>
      <c r="E1" s="100"/>
      <c r="F1" s="100"/>
      <c r="G1" s="77"/>
    </row>
    <row r="3" spans="1:10">
      <c r="B3" s="73" t="s">
        <v>141</v>
      </c>
      <c r="C3" s="73" t="s">
        <v>142</v>
      </c>
      <c r="D3" s="73">
        <v>2020</v>
      </c>
      <c r="E3" s="73" t="s">
        <v>143</v>
      </c>
      <c r="F3" s="73" t="s">
        <v>144</v>
      </c>
      <c r="G3" s="73" t="s">
        <v>145</v>
      </c>
      <c r="H3" s="73" t="s">
        <v>146</v>
      </c>
      <c r="I3" s="67"/>
      <c r="J3" s="67"/>
    </row>
    <row r="4" spans="1:10">
      <c r="A4" s="61">
        <v>43678</v>
      </c>
      <c r="B4" s="9">
        <v>40.24</v>
      </c>
      <c r="C4" s="9">
        <v>24.94</v>
      </c>
      <c r="D4" s="9">
        <v>14.6</v>
      </c>
      <c r="E4" s="15" t="s">
        <v>147</v>
      </c>
      <c r="F4" s="15" t="s">
        <v>147</v>
      </c>
      <c r="G4" s="9">
        <v>8.6300000000000008</v>
      </c>
      <c r="H4" s="9">
        <v>11.6</v>
      </c>
      <c r="I4" s="8"/>
    </row>
    <row r="5" spans="1:10">
      <c r="A5" s="61">
        <v>43709</v>
      </c>
      <c r="B5" s="9">
        <v>25.58</v>
      </c>
      <c r="C5" s="9">
        <v>21.96</v>
      </c>
      <c r="D5" s="9">
        <v>26.26</v>
      </c>
      <c r="E5" s="15" t="s">
        <v>147</v>
      </c>
      <c r="F5" s="15" t="s">
        <v>147</v>
      </c>
      <c r="G5" s="9">
        <v>10.08</v>
      </c>
      <c r="H5" s="9">
        <v>16.12</v>
      </c>
      <c r="I5" s="8"/>
    </row>
    <row r="6" spans="1:10">
      <c r="A6" s="61">
        <v>43739</v>
      </c>
      <c r="B6" s="9">
        <v>16.28</v>
      </c>
      <c r="C6" s="9">
        <v>27.17</v>
      </c>
      <c r="D6" s="15" t="s">
        <v>147</v>
      </c>
      <c r="E6" s="9">
        <v>9.4</v>
      </c>
      <c r="F6" s="9">
        <v>26.73</v>
      </c>
      <c r="G6" s="9">
        <v>8.77</v>
      </c>
      <c r="H6" s="9">
        <v>11.64</v>
      </c>
      <c r="I6" s="8"/>
    </row>
    <row r="7" spans="1:10">
      <c r="A7" s="61">
        <v>43770</v>
      </c>
      <c r="B7" s="9">
        <v>2.16</v>
      </c>
      <c r="C7" s="9">
        <v>5.42</v>
      </c>
      <c r="D7" s="15" t="s">
        <v>147</v>
      </c>
      <c r="E7" s="9">
        <v>16.68</v>
      </c>
      <c r="F7" s="9">
        <v>45.66</v>
      </c>
      <c r="G7" s="9">
        <v>18.14</v>
      </c>
      <c r="H7" s="9">
        <v>11.94</v>
      </c>
      <c r="I7" s="8"/>
    </row>
    <row r="8" spans="1:10">
      <c r="A8" s="61">
        <v>43800</v>
      </c>
      <c r="B8" s="9">
        <v>1.63</v>
      </c>
      <c r="C8" s="9">
        <v>4.29</v>
      </c>
      <c r="D8" s="15" t="s">
        <v>147</v>
      </c>
      <c r="E8" s="9">
        <v>18.86</v>
      </c>
      <c r="F8" s="9">
        <v>48.25</v>
      </c>
      <c r="G8" s="9">
        <v>20.260000000000002</v>
      </c>
      <c r="H8" s="9">
        <v>6.7</v>
      </c>
      <c r="I8" s="8"/>
    </row>
    <row r="9" spans="1:10">
      <c r="A9" s="61"/>
      <c r="D9" s="20"/>
    </row>
    <row r="10" spans="1:10">
      <c r="A10" s="61"/>
      <c r="D10" s="78"/>
      <c r="E10" s="78"/>
      <c r="F10" s="20"/>
      <c r="G10" s="20"/>
      <c r="H10" s="20"/>
    </row>
    <row r="11" spans="1:10">
      <c r="A11" s="79" t="s">
        <v>148</v>
      </c>
      <c r="D11" s="20"/>
    </row>
    <row r="13" spans="1:10" ht="28.5">
      <c r="B13" s="11" t="s">
        <v>149</v>
      </c>
      <c r="C13" s="11" t="s">
        <v>150</v>
      </c>
      <c r="D13" s="11" t="s">
        <v>151</v>
      </c>
      <c r="E13" s="11" t="s">
        <v>152</v>
      </c>
      <c r="F13" s="11">
        <v>2022</v>
      </c>
      <c r="G13" s="11" t="s">
        <v>153</v>
      </c>
      <c r="H13" s="11" t="s">
        <v>154</v>
      </c>
    </row>
    <row r="14" spans="1:10">
      <c r="A14" s="61">
        <v>43831</v>
      </c>
      <c r="B14" s="9">
        <v>19.98</v>
      </c>
      <c r="C14" s="9">
        <v>29.98</v>
      </c>
      <c r="D14" s="9">
        <v>10.11</v>
      </c>
      <c r="E14" s="9">
        <v>23.06</v>
      </c>
      <c r="F14" s="9">
        <v>8.74</v>
      </c>
      <c r="G14" s="9">
        <v>6</v>
      </c>
      <c r="H14" s="9">
        <v>2.13</v>
      </c>
      <c r="I14" s="8"/>
    </row>
    <row r="15" spans="1:10">
      <c r="A15" s="61">
        <v>43862</v>
      </c>
      <c r="B15" s="9">
        <v>23.54</v>
      </c>
      <c r="C15" s="9">
        <v>26.45</v>
      </c>
      <c r="D15" s="9">
        <v>14.42</v>
      </c>
      <c r="E15" s="9">
        <v>23.28</v>
      </c>
      <c r="F15" s="9">
        <v>7.61</v>
      </c>
      <c r="G15" s="9">
        <v>3.55</v>
      </c>
      <c r="H15" s="9">
        <v>1.1399999999999999</v>
      </c>
      <c r="I15" s="8"/>
    </row>
    <row r="16" spans="1:10">
      <c r="A16" s="61">
        <v>43891</v>
      </c>
      <c r="B16" s="9">
        <v>24.1</v>
      </c>
      <c r="C16" s="9">
        <v>24.03</v>
      </c>
      <c r="D16" s="9">
        <v>14.1</v>
      </c>
      <c r="E16" s="9">
        <v>24.9</v>
      </c>
      <c r="F16" s="9">
        <v>7.39</v>
      </c>
      <c r="G16" s="9">
        <v>4.34</v>
      </c>
      <c r="H16" s="9">
        <v>1.1399999999999999</v>
      </c>
      <c r="I16" s="8"/>
    </row>
    <row r="17" spans="1:9">
      <c r="A17" s="61">
        <v>43952</v>
      </c>
      <c r="B17" s="9">
        <v>25.7</v>
      </c>
      <c r="C17" s="9">
        <v>19.66</v>
      </c>
      <c r="D17" s="9">
        <v>14.78</v>
      </c>
      <c r="E17" s="9">
        <v>26.66</v>
      </c>
      <c r="F17" s="9">
        <v>7.48</v>
      </c>
      <c r="G17" s="9">
        <v>3.82</v>
      </c>
      <c r="H17" s="9">
        <v>1.9</v>
      </c>
      <c r="I17" s="8"/>
    </row>
    <row r="18" spans="1:9">
      <c r="A18" s="61">
        <v>43983</v>
      </c>
      <c r="B18" s="9">
        <v>30.29</v>
      </c>
      <c r="C18" s="9">
        <v>22.39</v>
      </c>
      <c r="D18" s="9">
        <v>14.22</v>
      </c>
      <c r="E18" s="9">
        <v>21.13</v>
      </c>
      <c r="F18" s="9">
        <v>6.8</v>
      </c>
      <c r="G18" s="9">
        <v>3.78</v>
      </c>
      <c r="H18" s="9">
        <v>1.38</v>
      </c>
      <c r="I18" s="8"/>
    </row>
    <row r="19" spans="1:9">
      <c r="A19" s="61">
        <v>44013</v>
      </c>
      <c r="B19" s="9">
        <v>34.299999999999997</v>
      </c>
      <c r="C19" s="9">
        <v>23.26</v>
      </c>
      <c r="D19" s="9">
        <v>14.32</v>
      </c>
      <c r="E19" s="9">
        <v>17.829999999999998</v>
      </c>
      <c r="F19" s="9">
        <v>5.37</v>
      </c>
      <c r="G19" s="9">
        <v>2.9</v>
      </c>
      <c r="H19" s="9">
        <v>2.02</v>
      </c>
      <c r="I19" s="8"/>
    </row>
    <row r="20" spans="1:9">
      <c r="A20" s="61">
        <v>44044</v>
      </c>
      <c r="B20" s="9">
        <v>32.67</v>
      </c>
      <c r="C20" s="9">
        <v>25.04</v>
      </c>
      <c r="D20" s="9">
        <v>14.43</v>
      </c>
      <c r="E20" s="9">
        <v>19.02</v>
      </c>
      <c r="F20" s="9">
        <v>5.57</v>
      </c>
      <c r="G20" s="9">
        <v>2.2000000000000002</v>
      </c>
      <c r="H20" s="9">
        <v>1.08</v>
      </c>
      <c r="I20" s="8"/>
    </row>
    <row r="21" spans="1:9">
      <c r="A21" s="61">
        <v>44075</v>
      </c>
      <c r="B21" s="9">
        <v>37.869999999999997</v>
      </c>
      <c r="C21" s="9">
        <v>25.26</v>
      </c>
      <c r="D21" s="9">
        <v>13.04</v>
      </c>
      <c r="E21" s="9">
        <v>16.73</v>
      </c>
      <c r="F21" s="9">
        <v>4.0999999999999996</v>
      </c>
      <c r="G21" s="9">
        <v>2.0699999999999998</v>
      </c>
      <c r="H21" s="9">
        <v>0.93</v>
      </c>
      <c r="I21" s="8"/>
    </row>
    <row r="22" spans="1:9">
      <c r="A22" s="61">
        <v>44105</v>
      </c>
      <c r="B22" s="9">
        <v>35.15</v>
      </c>
      <c r="C22" s="9">
        <v>28.23</v>
      </c>
      <c r="D22" s="9">
        <v>12.59</v>
      </c>
      <c r="E22" s="9">
        <v>16.059999999999999</v>
      </c>
      <c r="F22" s="9">
        <v>4.2</v>
      </c>
      <c r="G22" s="9">
        <v>2</v>
      </c>
      <c r="H22" s="9">
        <v>1.78</v>
      </c>
      <c r="I22" s="8"/>
    </row>
    <row r="23" spans="1:9">
      <c r="A23" s="61">
        <v>44136</v>
      </c>
      <c r="B23" s="9">
        <v>31.54</v>
      </c>
      <c r="C23" s="9">
        <v>30.55</v>
      </c>
      <c r="D23" s="9">
        <v>12.64</v>
      </c>
      <c r="E23" s="9">
        <v>17.18</v>
      </c>
      <c r="F23" s="9">
        <v>4.6399999999999997</v>
      </c>
      <c r="G23" s="9">
        <v>2.17</v>
      </c>
      <c r="H23" s="9">
        <v>1.27</v>
      </c>
      <c r="I23" s="8"/>
    </row>
    <row r="24" spans="1:9">
      <c r="A24" s="61">
        <v>44166</v>
      </c>
      <c r="B24" s="9">
        <v>37.799999999999997</v>
      </c>
      <c r="C24" s="9">
        <v>30.65</v>
      </c>
      <c r="D24" s="9">
        <v>11.29</v>
      </c>
      <c r="E24" s="9">
        <v>16.13</v>
      </c>
      <c r="F24" s="9">
        <v>2.4300000000000002</v>
      </c>
      <c r="G24" s="9">
        <v>1.08</v>
      </c>
      <c r="H24" s="9">
        <v>0.62</v>
      </c>
      <c r="I24" s="8"/>
    </row>
    <row r="25" spans="1:9">
      <c r="A25" s="61">
        <v>44197</v>
      </c>
      <c r="B25" s="14" t="s">
        <v>147</v>
      </c>
      <c r="C25" s="14" t="s">
        <v>147</v>
      </c>
      <c r="D25" s="14" t="s">
        <v>147</v>
      </c>
      <c r="E25" s="14" t="s">
        <v>147</v>
      </c>
      <c r="F25" s="14" t="s">
        <v>147</v>
      </c>
      <c r="G25" s="14" t="s">
        <v>147</v>
      </c>
      <c r="H25" s="14" t="s">
        <v>147</v>
      </c>
      <c r="I25" s="8"/>
    </row>
    <row r="26" spans="1:9">
      <c r="A26" s="61">
        <v>44228</v>
      </c>
      <c r="B26" s="14" t="s">
        <v>147</v>
      </c>
      <c r="C26" s="14" t="s">
        <v>147</v>
      </c>
      <c r="D26" s="14" t="s">
        <v>147</v>
      </c>
      <c r="E26" s="14" t="s">
        <v>147</v>
      </c>
      <c r="F26" s="14" t="s">
        <v>147</v>
      </c>
      <c r="G26" s="14" t="s">
        <v>147</v>
      </c>
      <c r="H26" s="14" t="s">
        <v>147</v>
      </c>
      <c r="I26" s="8"/>
    </row>
    <row r="27" spans="1:9">
      <c r="A27" s="61">
        <v>44256</v>
      </c>
      <c r="B27" s="14" t="s">
        <v>147</v>
      </c>
      <c r="C27" s="14" t="s">
        <v>147</v>
      </c>
      <c r="D27" s="14" t="s">
        <v>147</v>
      </c>
      <c r="E27" s="14" t="s">
        <v>147</v>
      </c>
      <c r="F27" s="14" t="s">
        <v>147</v>
      </c>
      <c r="G27" s="14" t="s">
        <v>147</v>
      </c>
      <c r="H27" s="14" t="s">
        <v>147</v>
      </c>
      <c r="I27" s="8"/>
    </row>
    <row r="28" spans="1:9">
      <c r="A28" s="61">
        <v>44287</v>
      </c>
      <c r="B28" s="14" t="s">
        <v>147</v>
      </c>
      <c r="C28" s="14" t="s">
        <v>147</v>
      </c>
      <c r="D28" s="14" t="s">
        <v>147</v>
      </c>
      <c r="E28" s="14" t="s">
        <v>147</v>
      </c>
      <c r="F28" s="14" t="s">
        <v>147</v>
      </c>
      <c r="G28" s="14" t="s">
        <v>147</v>
      </c>
      <c r="H28" s="14" t="s">
        <v>147</v>
      </c>
      <c r="I28" s="8"/>
    </row>
    <row r="29" spans="1:9">
      <c r="A29" s="61">
        <v>44317</v>
      </c>
      <c r="B29" s="14" t="s">
        <v>147</v>
      </c>
      <c r="C29" s="14" t="s">
        <v>147</v>
      </c>
      <c r="D29" s="14" t="s">
        <v>147</v>
      </c>
      <c r="E29" s="14" t="s">
        <v>147</v>
      </c>
      <c r="F29" s="14" t="s">
        <v>147</v>
      </c>
      <c r="G29" s="14" t="s">
        <v>147</v>
      </c>
      <c r="H29" s="14" t="s">
        <v>147</v>
      </c>
      <c r="I29" s="8"/>
    </row>
    <row r="30" spans="1:9">
      <c r="A30" s="61">
        <v>44348</v>
      </c>
      <c r="B30" s="14" t="s">
        <v>147</v>
      </c>
      <c r="C30" s="14" t="s">
        <v>147</v>
      </c>
      <c r="D30" s="14" t="s">
        <v>147</v>
      </c>
      <c r="E30" s="14" t="s">
        <v>147</v>
      </c>
      <c r="F30" s="14" t="s">
        <v>147</v>
      </c>
      <c r="G30" s="14" t="s">
        <v>147</v>
      </c>
      <c r="H30" s="14" t="s">
        <v>147</v>
      </c>
      <c r="I30" s="8"/>
    </row>
    <row r="31" spans="1:9">
      <c r="A31" s="61">
        <v>44378</v>
      </c>
      <c r="B31" s="14" t="s">
        <v>147</v>
      </c>
      <c r="C31" s="14" t="s">
        <v>147</v>
      </c>
      <c r="D31" s="14" t="s">
        <v>147</v>
      </c>
      <c r="E31" s="14" t="s">
        <v>147</v>
      </c>
      <c r="F31" s="14" t="s">
        <v>147</v>
      </c>
      <c r="G31" s="14" t="s">
        <v>147</v>
      </c>
      <c r="H31" s="14" t="s">
        <v>147</v>
      </c>
      <c r="I31" s="8"/>
    </row>
    <row r="32" spans="1:9">
      <c r="A32" s="61">
        <v>44409</v>
      </c>
      <c r="B32" s="14" t="s">
        <v>147</v>
      </c>
      <c r="C32" s="14" t="s">
        <v>147</v>
      </c>
      <c r="D32" s="14" t="s">
        <v>147</v>
      </c>
      <c r="E32" s="14" t="s">
        <v>147</v>
      </c>
      <c r="F32" s="14" t="s">
        <v>147</v>
      </c>
      <c r="G32" s="14" t="s">
        <v>147</v>
      </c>
      <c r="H32" s="14" t="s">
        <v>147</v>
      </c>
      <c r="I32" s="8"/>
    </row>
    <row r="33" spans="1:9" ht="14.85" customHeight="1">
      <c r="A33" s="61">
        <v>44440</v>
      </c>
      <c r="B33" s="14" t="s">
        <v>147</v>
      </c>
      <c r="C33" s="14" t="s">
        <v>147</v>
      </c>
      <c r="D33" s="14" t="s">
        <v>147</v>
      </c>
      <c r="E33" s="14" t="s">
        <v>147</v>
      </c>
      <c r="F33" s="14" t="s">
        <v>147</v>
      </c>
      <c r="G33" s="14" t="s">
        <v>147</v>
      </c>
      <c r="H33" s="14" t="s">
        <v>147</v>
      </c>
      <c r="I33" s="8"/>
    </row>
    <row r="34" spans="1:9" ht="14.85" customHeight="1">
      <c r="A34" s="61">
        <v>44470</v>
      </c>
      <c r="B34" s="14" t="s">
        <v>147</v>
      </c>
      <c r="C34" s="14" t="s">
        <v>147</v>
      </c>
      <c r="D34" s="14" t="s">
        <v>147</v>
      </c>
      <c r="E34" s="14" t="s">
        <v>147</v>
      </c>
      <c r="F34" s="14" t="s">
        <v>147</v>
      </c>
      <c r="G34" s="14" t="s">
        <v>147</v>
      </c>
      <c r="H34" s="14" t="s">
        <v>147</v>
      </c>
      <c r="I34" s="8"/>
    </row>
    <row r="35" spans="1:9">
      <c r="A35" s="61"/>
      <c r="B35" s="9"/>
      <c r="C35" s="9"/>
      <c r="D35" s="9"/>
      <c r="E35" s="9"/>
      <c r="F35" s="9"/>
      <c r="G35" s="9"/>
      <c r="H35" s="9"/>
    </row>
    <row r="37" spans="1:9">
      <c r="A37" s="76" t="s">
        <v>91</v>
      </c>
    </row>
    <row r="38" spans="1:9">
      <c r="A38" s="76"/>
    </row>
    <row r="39" spans="1:9">
      <c r="A39" s="67" t="s">
        <v>92</v>
      </c>
    </row>
    <row r="40" spans="1:9" ht="6" customHeight="1">
      <c r="A40" s="76"/>
    </row>
    <row r="41" spans="1:9">
      <c r="A41" s="76" t="s">
        <v>155</v>
      </c>
    </row>
    <row r="42" spans="1:9" ht="6" customHeight="1">
      <c r="A42" s="76"/>
    </row>
    <row r="43" spans="1:9">
      <c r="A43" s="76" t="s">
        <v>156</v>
      </c>
    </row>
    <row r="44" spans="1:9" ht="7.15" customHeight="1">
      <c r="A44" s="76"/>
    </row>
    <row r="45" spans="1:9">
      <c r="A45" s="76" t="s">
        <v>157</v>
      </c>
    </row>
    <row r="46" spans="1:9" ht="7.15" customHeight="1">
      <c r="A46" s="76"/>
    </row>
    <row r="47" spans="1:9">
      <c r="A47" s="76" t="s">
        <v>138</v>
      </c>
    </row>
    <row r="49" spans="1:10" s="10" customFormat="1">
      <c r="A49" s="59" t="s">
        <v>100</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pane="bottomRight" activeCell="AE38" sqref="AE38"/>
      <selection pane="bottomLeft" activeCell="AE38" sqref="AE38"/>
      <selection pane="topRight" activeCell="AE38" sqref="AE38"/>
    </sheetView>
  </sheetViews>
  <sheetFormatPr defaultRowHeight="14.25"/>
  <cols>
    <col min="1" max="1" width="16.28515625" style="39" customWidth="1"/>
    <col min="2" max="6" width="18" customWidth="1"/>
  </cols>
  <sheetData>
    <row r="1" spans="1:8">
      <c r="A1" s="40" t="s">
        <v>158</v>
      </c>
    </row>
    <row r="3" spans="1:8" ht="19.149999999999999" customHeight="1">
      <c r="B3" s="11" t="s">
        <v>159</v>
      </c>
      <c r="C3" s="11" t="s">
        <v>160</v>
      </c>
      <c r="D3" s="11" t="s">
        <v>161</v>
      </c>
      <c r="E3" s="11" t="s">
        <v>162</v>
      </c>
      <c r="F3" s="11" t="s">
        <v>163</v>
      </c>
    </row>
    <row r="4" spans="1:8" ht="28.5">
      <c r="A4" s="42" t="s">
        <v>164</v>
      </c>
      <c r="B4" s="9">
        <v>3.63</v>
      </c>
      <c r="C4" s="9">
        <v>40.020000000000003</v>
      </c>
      <c r="D4" s="9">
        <v>30.22</v>
      </c>
      <c r="E4" s="9">
        <v>5.45</v>
      </c>
      <c r="F4" s="9">
        <v>20.68</v>
      </c>
    </row>
    <row r="5" spans="1:8" ht="28.5">
      <c r="A5" s="42" t="s">
        <v>131</v>
      </c>
      <c r="B5" s="9">
        <v>3.6</v>
      </c>
      <c r="C5" s="9">
        <v>45.88</v>
      </c>
      <c r="D5" s="9">
        <v>28.19</v>
      </c>
      <c r="E5" s="9">
        <v>5.01</v>
      </c>
      <c r="F5" s="9">
        <v>17.329999999999998</v>
      </c>
    </row>
    <row r="6" spans="1:8" ht="28.5">
      <c r="A6" s="43" t="s">
        <v>165</v>
      </c>
      <c r="B6" s="15"/>
      <c r="C6" s="15"/>
      <c r="D6" s="15"/>
      <c r="E6" s="15"/>
      <c r="F6" s="15"/>
      <c r="G6" s="15"/>
      <c r="H6" s="15"/>
    </row>
    <row r="7" spans="1:8" ht="28.5">
      <c r="A7" s="42" t="s">
        <v>166</v>
      </c>
      <c r="B7" s="9">
        <v>7.35</v>
      </c>
      <c r="C7" s="9">
        <v>39.71</v>
      </c>
      <c r="D7" s="9">
        <v>26.89</v>
      </c>
      <c r="E7" s="9">
        <v>3.09</v>
      </c>
      <c r="F7" s="9">
        <v>22.95</v>
      </c>
    </row>
    <row r="8" spans="1:8" ht="28.5">
      <c r="A8" s="42" t="s">
        <v>132</v>
      </c>
      <c r="B8" s="9">
        <v>4.0999999999999996</v>
      </c>
      <c r="C8" s="9">
        <v>40.369999999999997</v>
      </c>
      <c r="D8" s="9">
        <v>29.78</v>
      </c>
      <c r="E8" s="9">
        <v>3.84</v>
      </c>
      <c r="F8" s="9">
        <v>21.91</v>
      </c>
    </row>
    <row r="9" spans="1:8" ht="28.5">
      <c r="A9" s="42" t="s">
        <v>167</v>
      </c>
      <c r="B9" s="9">
        <v>3.72</v>
      </c>
      <c r="C9" s="9">
        <v>42.67</v>
      </c>
      <c r="D9" s="9">
        <v>32.479999999999997</v>
      </c>
      <c r="E9" s="9">
        <v>3.64</v>
      </c>
      <c r="F9" s="9">
        <v>17.489999999999998</v>
      </c>
    </row>
    <row r="10" spans="1:8" ht="28.5">
      <c r="A10" s="42" t="s">
        <v>168</v>
      </c>
      <c r="B10" s="9">
        <v>5.04</v>
      </c>
      <c r="C10" s="9">
        <v>51.4</v>
      </c>
      <c r="D10" s="9">
        <v>21.75</v>
      </c>
      <c r="E10" s="9">
        <v>3.69</v>
      </c>
      <c r="F10" s="9">
        <v>18.12</v>
      </c>
    </row>
    <row r="11" spans="1:8" ht="28.5">
      <c r="A11" s="42" t="s">
        <v>169</v>
      </c>
      <c r="B11" s="9">
        <v>4.91</v>
      </c>
      <c r="C11" s="9">
        <v>59.57</v>
      </c>
      <c r="D11" s="9">
        <v>19.399999999999999</v>
      </c>
      <c r="E11" s="9">
        <v>1.57</v>
      </c>
      <c r="F11" s="9">
        <v>14.55</v>
      </c>
    </row>
    <row r="12" spans="1:8">
      <c r="B12" s="15"/>
      <c r="C12" s="15"/>
      <c r="D12" s="15"/>
      <c r="E12" s="15"/>
      <c r="F12" s="15"/>
    </row>
    <row r="13" spans="1:8">
      <c r="B13" s="15"/>
      <c r="C13" s="15"/>
      <c r="D13" s="15"/>
      <c r="E13" s="15"/>
      <c r="F13" s="15"/>
    </row>
    <row r="14" spans="1:8">
      <c r="B14" s="15"/>
      <c r="C14" s="15"/>
      <c r="D14" s="15"/>
      <c r="E14" s="15"/>
      <c r="F14" s="15"/>
    </row>
    <row r="15" spans="1:8">
      <c r="B15" s="15"/>
      <c r="C15" s="15"/>
      <c r="D15" s="15"/>
      <c r="E15" s="15"/>
      <c r="F15" s="15"/>
    </row>
    <row r="16" spans="1:8">
      <c r="B16" s="15"/>
      <c r="C16" s="15"/>
      <c r="D16" s="15"/>
      <c r="E16" s="15"/>
      <c r="F16" s="15"/>
    </row>
    <row r="18" spans="1:1">
      <c r="A18" t="s">
        <v>91</v>
      </c>
    </row>
    <row r="19" spans="1:1">
      <c r="A19"/>
    </row>
    <row r="20" spans="1:1">
      <c r="A20" s="2" t="s">
        <v>92</v>
      </c>
    </row>
    <row r="21" spans="1:1" ht="6" customHeight="1">
      <c r="A21"/>
    </row>
    <row r="22" spans="1:1">
      <c r="A22" t="s">
        <v>170</v>
      </c>
    </row>
    <row r="23" spans="1:1" ht="6" customHeight="1">
      <c r="A23"/>
    </row>
    <row r="24" spans="1:1">
      <c r="A24" t="s">
        <v>107</v>
      </c>
    </row>
    <row r="25" spans="1:1">
      <c r="A25"/>
    </row>
    <row r="26" spans="1:1">
      <c r="A26" s="59" t="s">
        <v>100</v>
      </c>
    </row>
  </sheetData>
  <hyperlinks>
    <hyperlink ref="A26" location="Contents!A1" display="Return to Contents"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pane="bottomRight" activeCell="AE38" sqref="AE38"/>
      <selection pane="bottomLeft" activeCell="AE38" sqref="AE38"/>
      <selection pane="topRight" activeCell="AE38" sqref="AE38"/>
    </sheetView>
  </sheetViews>
  <sheetFormatPr defaultRowHeight="14.25"/>
  <cols>
    <col min="1" max="1" width="12.5703125" style="39" customWidth="1"/>
    <col min="2" max="6" width="16.7109375" customWidth="1"/>
  </cols>
  <sheetData>
    <row r="1" spans="1:6">
      <c r="A1" s="40" t="s">
        <v>171</v>
      </c>
    </row>
    <row r="3" spans="1:6" ht="28.5">
      <c r="B3" s="28" t="s">
        <v>172</v>
      </c>
      <c r="C3" s="28" t="s">
        <v>173</v>
      </c>
      <c r="D3" s="28" t="s">
        <v>174</v>
      </c>
      <c r="E3" s="28" t="s">
        <v>175</v>
      </c>
      <c r="F3" s="28" t="s">
        <v>176</v>
      </c>
    </row>
    <row r="4" spans="1:6" ht="28.5">
      <c r="A4" s="45" t="s">
        <v>177</v>
      </c>
      <c r="B4" s="12">
        <v>13.36</v>
      </c>
      <c r="C4" s="12">
        <v>18.72</v>
      </c>
      <c r="D4" s="12">
        <v>58.74</v>
      </c>
      <c r="E4" s="12">
        <v>5.0199999999999996</v>
      </c>
      <c r="F4" s="12">
        <v>4.1500000000000004</v>
      </c>
    </row>
    <row r="5" spans="1:6">
      <c r="A5" s="45"/>
      <c r="B5" s="14"/>
      <c r="C5" s="14"/>
      <c r="D5" s="14"/>
      <c r="E5" s="14"/>
      <c r="F5" s="14"/>
    </row>
    <row r="6" spans="1:6" ht="28.5">
      <c r="A6" s="45" t="s">
        <v>178</v>
      </c>
      <c r="B6" s="12">
        <v>11.88</v>
      </c>
      <c r="C6" s="12">
        <v>12.6</v>
      </c>
      <c r="D6" s="12">
        <v>65.95</v>
      </c>
      <c r="E6" s="12">
        <v>5.44</v>
      </c>
      <c r="F6" s="12">
        <v>4.12</v>
      </c>
    </row>
    <row r="7" spans="1:6" ht="28.5">
      <c r="A7" s="45" t="s">
        <v>179</v>
      </c>
      <c r="B7" s="12">
        <v>8.34</v>
      </c>
      <c r="C7" s="12">
        <v>10.31</v>
      </c>
      <c r="D7" s="12">
        <v>73.27</v>
      </c>
      <c r="E7" s="12">
        <v>5.56</v>
      </c>
      <c r="F7" s="12">
        <v>2.5299999999999998</v>
      </c>
    </row>
    <row r="8" spans="1:6" ht="28.5">
      <c r="A8" s="45" t="s">
        <v>180</v>
      </c>
      <c r="B8" s="12">
        <v>11.07</v>
      </c>
      <c r="C8" s="12">
        <v>13.44</v>
      </c>
      <c r="D8" s="12">
        <v>67.84</v>
      </c>
      <c r="E8" s="12">
        <v>4.9400000000000004</v>
      </c>
      <c r="F8" s="12">
        <v>2.72</v>
      </c>
    </row>
    <row r="9" spans="1:6">
      <c r="A9" s="45"/>
      <c r="B9" s="14"/>
      <c r="C9" s="14"/>
      <c r="D9" s="14"/>
      <c r="E9" s="14"/>
      <c r="F9" s="14"/>
    </row>
    <row r="10" spans="1:6" ht="28.5">
      <c r="A10" s="45" t="s">
        <v>181</v>
      </c>
      <c r="B10" s="12">
        <v>11.27</v>
      </c>
      <c r="C10" s="12">
        <v>13.67</v>
      </c>
      <c r="D10" s="12">
        <v>66.02</v>
      </c>
      <c r="E10" s="12">
        <v>5.0999999999999996</v>
      </c>
      <c r="F10" s="12">
        <v>3.95</v>
      </c>
    </row>
    <row r="11" spans="1:6">
      <c r="A11" s="45"/>
      <c r="B11" s="14"/>
      <c r="C11" s="14"/>
      <c r="D11" s="14"/>
      <c r="E11" s="14"/>
      <c r="F11" s="14"/>
    </row>
    <row r="12" spans="1:6" ht="28.5">
      <c r="A12" s="45" t="s">
        <v>182</v>
      </c>
      <c r="B12" s="12">
        <v>9.43</v>
      </c>
      <c r="C12" s="12">
        <v>13.79</v>
      </c>
      <c r="D12" s="12">
        <v>67.319999999999993</v>
      </c>
      <c r="E12" s="12">
        <v>5.9</v>
      </c>
      <c r="F12" s="12">
        <v>3.55</v>
      </c>
    </row>
    <row r="13" spans="1:6">
      <c r="A13" s="45"/>
      <c r="B13" s="14"/>
      <c r="C13" s="14"/>
      <c r="D13" s="14"/>
      <c r="E13" s="14"/>
      <c r="F13" s="14"/>
    </row>
    <row r="14" spans="1:6" ht="28.5">
      <c r="A14" s="45" t="s">
        <v>183</v>
      </c>
      <c r="B14" s="12">
        <v>8.0299999999999994</v>
      </c>
      <c r="C14" s="12">
        <v>10.54</v>
      </c>
      <c r="D14" s="12">
        <v>72.7</v>
      </c>
      <c r="E14" s="12">
        <v>4.33</v>
      </c>
      <c r="F14" s="12">
        <v>4.41</v>
      </c>
    </row>
    <row r="15" spans="1:6" ht="28.5">
      <c r="A15" s="45" t="s">
        <v>184</v>
      </c>
      <c r="B15" s="12">
        <v>8.4700000000000006</v>
      </c>
      <c r="C15" s="12">
        <v>13.35</v>
      </c>
      <c r="D15" s="12">
        <v>67.02</v>
      </c>
      <c r="E15" s="12">
        <v>6.41</v>
      </c>
      <c r="F15" s="12">
        <v>4.75</v>
      </c>
    </row>
    <row r="16" spans="1:6" ht="28.5">
      <c r="A16" s="45" t="s">
        <v>185</v>
      </c>
      <c r="B16" s="12">
        <v>10.67</v>
      </c>
      <c r="C16" s="12">
        <v>14.15</v>
      </c>
      <c r="D16" s="12">
        <v>66.16</v>
      </c>
      <c r="E16" s="12">
        <v>5.38</v>
      </c>
      <c r="F16" s="12">
        <v>3.64</v>
      </c>
    </row>
    <row r="17" spans="1:6">
      <c r="A17" s="45"/>
      <c r="B17" s="14"/>
      <c r="C17" s="14"/>
      <c r="D17" s="14"/>
      <c r="E17" s="14"/>
      <c r="F17" s="14"/>
    </row>
    <row r="18" spans="1:6" ht="28.5">
      <c r="A18" s="45" t="s">
        <v>186</v>
      </c>
      <c r="B18" s="12">
        <v>12.09</v>
      </c>
      <c r="C18" s="12">
        <v>16.66</v>
      </c>
      <c r="D18" s="12">
        <v>63.44</v>
      </c>
      <c r="E18" s="12">
        <v>4.49</v>
      </c>
      <c r="F18" s="12">
        <v>3.32</v>
      </c>
    </row>
    <row r="19" spans="1:6" ht="28.5">
      <c r="A19" s="45" t="s">
        <v>187</v>
      </c>
      <c r="B19" s="12">
        <v>16.170000000000002</v>
      </c>
      <c r="C19" s="12">
        <v>19.02</v>
      </c>
      <c r="D19" s="12">
        <v>56.37</v>
      </c>
      <c r="E19" s="12">
        <v>5.36</v>
      </c>
      <c r="F19" s="12">
        <v>3.08</v>
      </c>
    </row>
    <row r="20" spans="1:6" ht="28.5">
      <c r="A20" s="45" t="s">
        <v>188</v>
      </c>
      <c r="B20" s="12">
        <v>16.41</v>
      </c>
      <c r="C20" s="12">
        <v>19.23</v>
      </c>
      <c r="D20" s="12">
        <v>56.33</v>
      </c>
      <c r="E20" s="12">
        <v>5.18</v>
      </c>
      <c r="F20" s="12">
        <v>2.85</v>
      </c>
    </row>
    <row r="21" spans="1:6">
      <c r="A21" s="45"/>
      <c r="B21" s="14"/>
      <c r="C21" s="14"/>
      <c r="D21" s="14"/>
      <c r="E21" s="14"/>
      <c r="F21" s="14"/>
    </row>
    <row r="22" spans="1:6" ht="28.5">
      <c r="A22" s="45" t="s">
        <v>189</v>
      </c>
      <c r="B22" s="12">
        <v>11.98</v>
      </c>
      <c r="C22" s="12">
        <v>15.98</v>
      </c>
      <c r="D22" s="12">
        <v>62.73</v>
      </c>
      <c r="E22" s="12">
        <v>5.75</v>
      </c>
      <c r="F22" s="12">
        <v>3.56</v>
      </c>
    </row>
    <row r="23" spans="1:6" ht="28.5">
      <c r="A23" s="45" t="s">
        <v>190</v>
      </c>
      <c r="B23" s="12">
        <v>12.21</v>
      </c>
      <c r="C23" s="12">
        <v>15.13</v>
      </c>
      <c r="D23" s="12">
        <v>64.05</v>
      </c>
      <c r="E23" s="12">
        <v>5.35</v>
      </c>
      <c r="F23" s="12">
        <v>3.26</v>
      </c>
    </row>
    <row r="24" spans="1:6" ht="28.5">
      <c r="A24" s="45" t="s">
        <v>191</v>
      </c>
      <c r="B24" s="12">
        <v>18.02</v>
      </c>
      <c r="C24" s="12">
        <v>19.350000000000001</v>
      </c>
      <c r="D24" s="12">
        <v>53.92</v>
      </c>
      <c r="E24" s="12">
        <v>5.58</v>
      </c>
      <c r="F24" s="12">
        <v>3.14</v>
      </c>
    </row>
    <row r="25" spans="1:6">
      <c r="A25" s="45"/>
      <c r="B25" s="14"/>
      <c r="C25" s="14"/>
      <c r="D25" s="14"/>
      <c r="E25" s="14"/>
      <c r="F25" s="14"/>
    </row>
    <row r="26" spans="1:6" ht="28.5">
      <c r="A26" s="45" t="s">
        <v>192</v>
      </c>
      <c r="B26" s="12">
        <v>12.53</v>
      </c>
      <c r="C26" s="12">
        <v>16.52</v>
      </c>
      <c r="D26" s="12">
        <v>61.45</v>
      </c>
      <c r="E26" s="12">
        <v>5.89</v>
      </c>
      <c r="F26" s="12">
        <v>3.62</v>
      </c>
    </row>
    <row r="27" spans="1:6" ht="28.5">
      <c r="A27" s="45" t="s">
        <v>193</v>
      </c>
      <c r="B27" s="12">
        <v>12.82</v>
      </c>
      <c r="C27" s="12">
        <v>15.38</v>
      </c>
      <c r="D27" s="12">
        <v>61.27</v>
      </c>
      <c r="E27" s="12">
        <v>6.32</v>
      </c>
      <c r="F27" s="12">
        <v>4.1900000000000004</v>
      </c>
    </row>
    <row r="28" spans="1:6" ht="28.5">
      <c r="A28" s="45" t="s">
        <v>194</v>
      </c>
      <c r="B28" s="12">
        <v>10.98</v>
      </c>
      <c r="C28" s="12">
        <v>14.41</v>
      </c>
      <c r="D28" s="12">
        <v>63.94</v>
      </c>
      <c r="E28" s="12">
        <v>6.94</v>
      </c>
      <c r="F28" s="12">
        <v>3.73</v>
      </c>
    </row>
    <row r="29" spans="1:6" ht="28.5">
      <c r="A29" s="45" t="s">
        <v>164</v>
      </c>
      <c r="B29" s="12">
        <v>8.6999999999999993</v>
      </c>
      <c r="C29" s="12">
        <v>15.82</v>
      </c>
      <c r="D29" s="12">
        <v>64.97</v>
      </c>
      <c r="E29" s="12">
        <v>6.58</v>
      </c>
      <c r="F29" s="12">
        <v>3.93</v>
      </c>
    </row>
    <row r="30" spans="1:6" ht="28.5">
      <c r="A30" s="45" t="s">
        <v>131</v>
      </c>
      <c r="B30" s="12">
        <v>8.76</v>
      </c>
      <c r="C30" s="12">
        <v>12.76</v>
      </c>
      <c r="D30" s="12">
        <v>69.39</v>
      </c>
      <c r="E30" s="12">
        <v>5.75</v>
      </c>
      <c r="F30" s="12">
        <v>3.34</v>
      </c>
    </row>
    <row r="31" spans="1:6">
      <c r="B31" s="14"/>
      <c r="C31" s="14"/>
      <c r="D31" s="14"/>
      <c r="E31" s="14"/>
      <c r="F31" s="14"/>
    </row>
    <row r="32" spans="1:6">
      <c r="A32" t="s">
        <v>91</v>
      </c>
    </row>
    <row r="33" spans="1:1">
      <c r="A33"/>
    </row>
    <row r="34" spans="1:1">
      <c r="A34" s="2" t="s">
        <v>92</v>
      </c>
    </row>
    <row r="35" spans="1:1" ht="6" customHeight="1">
      <c r="A35"/>
    </row>
    <row r="36" spans="1:1">
      <c r="A36" t="s">
        <v>195</v>
      </c>
    </row>
    <row r="37" spans="1:1" ht="6" customHeight="1">
      <c r="A37"/>
    </row>
    <row r="38" spans="1:1">
      <c r="A38" t="s">
        <v>196</v>
      </c>
    </row>
    <row r="39" spans="1:1" ht="6" customHeight="1">
      <c r="A39"/>
    </row>
    <row r="40" spans="1:1">
      <c r="A40" t="s">
        <v>138</v>
      </c>
    </row>
    <row r="41" spans="1:1" ht="6" customHeight="1">
      <c r="A41"/>
    </row>
    <row r="42" spans="1:1">
      <c r="A42" t="s">
        <v>197</v>
      </c>
    </row>
    <row r="43" spans="1:1">
      <c r="A43"/>
    </row>
    <row r="44" spans="1:1">
      <c r="A44" s="59" t="s">
        <v>100</v>
      </c>
    </row>
  </sheetData>
  <hyperlinks>
    <hyperlink ref="A44"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pane="bottomRight" activeCell="AE38" sqref="AE38"/>
      <selection pane="bottomLeft" activeCell="AE38" sqref="AE38"/>
      <selection pane="topRight" activeCell="AE38" sqref="AE38"/>
    </sheetView>
  </sheetViews>
  <sheetFormatPr defaultRowHeight="14.25"/>
  <sheetData>
    <row r="1" spans="1:4" ht="14.65">
      <c r="A1" s="2" t="s">
        <v>198</v>
      </c>
    </row>
    <row r="3" spans="1:4">
      <c r="B3" s="28">
        <v>2020</v>
      </c>
      <c r="C3" s="28">
        <v>2021</v>
      </c>
      <c r="D3" s="28">
        <v>2022</v>
      </c>
    </row>
    <row r="4" spans="1:4">
      <c r="A4" s="64" t="s">
        <v>199</v>
      </c>
      <c r="B4" s="12">
        <v>-5.47</v>
      </c>
      <c r="C4" s="12">
        <v>-3.25</v>
      </c>
      <c r="D4" s="12">
        <v>-2.3199999999999998</v>
      </c>
    </row>
    <row r="5" spans="1:4">
      <c r="A5" s="64" t="s">
        <v>200</v>
      </c>
      <c r="B5" s="12">
        <v>-4.8099999999999996</v>
      </c>
      <c r="C5" s="12">
        <v>-2.52</v>
      </c>
      <c r="D5" s="12">
        <v>-0.88</v>
      </c>
    </row>
    <row r="6" spans="1:4">
      <c r="A6" s="64" t="s">
        <v>201</v>
      </c>
      <c r="B6" s="10">
        <v>-6.1</v>
      </c>
      <c r="C6" s="9">
        <v>-2.65</v>
      </c>
      <c r="D6" s="10">
        <v>0.5</v>
      </c>
    </row>
    <row r="9" spans="1:4">
      <c r="A9" t="s">
        <v>91</v>
      </c>
    </row>
    <row r="11" spans="1:4">
      <c r="A11" s="2" t="s">
        <v>92</v>
      </c>
    </row>
    <row r="12" spans="1:4" ht="6" customHeight="1"/>
    <row r="13" spans="1:4">
      <c r="A13" t="s">
        <v>202</v>
      </c>
    </row>
    <row r="14" spans="1:4" ht="6.75" customHeight="1"/>
    <row r="15" spans="1:4">
      <c r="A15" t="s">
        <v>203</v>
      </c>
    </row>
    <row r="17" spans="1:1">
      <c r="A17" s="59" t="s">
        <v>100</v>
      </c>
    </row>
  </sheetData>
  <hyperlinks>
    <hyperlink ref="A17" location="Contents!A1" display="Return to Contents"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Julia Leather (staff)</cp:lastModifiedBy>
  <cp:revision/>
  <dcterms:created xsi:type="dcterms:W3CDTF">2019-09-16T14:10:21Z</dcterms:created>
  <dcterms:modified xsi:type="dcterms:W3CDTF">2022-11-03T14:57:24Z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