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21.xml" ContentType="application/vnd.openxmlformats-officedocument.drawingml.chart+xml"/>
  <Override PartName="/xl/drawings/drawing34.xml" ContentType="application/vnd.openxmlformats-officedocument.drawingml.chartshapes+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5.xml" ContentType="application/vnd.openxmlformats-officedocument.drawingml.chartshapes+xml"/>
  <Override PartName="/xl/charts/chart2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6.xml" ContentType="application/vnd.openxmlformats-officedocument.drawingml.chartshapes+xml"/>
  <Override PartName="/xl/charts/chart2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7.xml" ContentType="application/vnd.openxmlformats-officedocument.drawingml.chartshapes+xml"/>
  <Override PartName="/xl/charts/chart2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8.xml" ContentType="application/vnd.openxmlformats-officedocument.drawingml.chartshapes+xml"/>
  <Override PartName="/xl/charts/chart26.xml" ContentType="application/vnd.openxmlformats-officedocument.drawingml.chart+xml"/>
  <Override PartName="/xl/drawings/drawing39.xml" ContentType="application/vnd.openxmlformats-officedocument.drawingml.chartshapes+xml"/>
  <Override PartName="/xl/charts/chart2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0.xml" ContentType="application/vnd.openxmlformats-officedocument.drawingml.chartshapes+xml"/>
  <Override PartName="/xl/charts/chart2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1.xml" ContentType="application/vnd.openxmlformats-officedocument.drawingml.chartshapes+xml"/>
  <Override PartName="/xl/charts/chart2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2.xml" ContentType="application/vnd.openxmlformats-officedocument.drawingml.chartshapes+xml"/>
  <Override PartName="/xl/charts/chart30.xml" ContentType="application/vnd.openxmlformats-officedocument.drawingml.chart+xml"/>
  <Override PartName="/xl/drawings/drawing43.xml" ContentType="application/vnd.openxmlformats-officedocument.drawingml.chartshapes+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4.xml" ContentType="application/vnd.openxmlformats-officedocument.drawingml.chartshapes+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5.xml" ContentType="application/vnd.openxmlformats-officedocument.drawingml.chartshapes+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34.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5.xml" ContentType="application/vnd.openxmlformats-officedocument.drawingml.chart+xml"/>
  <Override PartName="/xl/drawings/drawing50.xml" ContentType="application/vnd.openxmlformats-officedocument.drawingml.chartshapes+xml"/>
  <Override PartName="/xl/charts/chart36.xml" ContentType="application/vnd.openxmlformats-officedocument.drawingml.chart+xml"/>
  <Override PartName="/xl/drawings/drawing51.xml" ContentType="application/vnd.openxmlformats-officedocument.drawing+xml"/>
  <Override PartName="/xl/charts/chart37.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8.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39.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0.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charts/chart41.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2.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4.xml" ContentType="application/vnd.openxmlformats-officedocument.drawing+xml"/>
  <Override PartName="/xl/charts/chart4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65.xml" ContentType="application/vnd.openxmlformats-officedocument.drawingml.chartshapes+xml"/>
  <Override PartName="/xl/drawings/drawing66.xml" ContentType="application/vnd.openxmlformats-officedocument.drawing+xml"/>
  <Override PartName="/xl/charts/chart45.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46.xml" ContentType="application/vnd.openxmlformats-officedocument.drawingml.chart+xml"/>
  <Override PartName="/xl/drawings/drawing69.xml" ContentType="application/vnd.openxmlformats-officedocument.drawingml.chartshapes+xml"/>
  <Override PartName="/xl/charts/chart47.xml" ContentType="application/vnd.openxmlformats-officedocument.drawingml.chart+xml"/>
  <Override PartName="/xl/drawings/drawing70.xml" ContentType="application/vnd.openxmlformats-officedocument.drawingml.chartshapes+xml"/>
  <Override PartName="/xl/charts/chart48.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4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73.xml" ContentType="application/vnd.openxmlformats-officedocument.drawing+xml"/>
  <Override PartName="/xl/charts/chart50.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51.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6.xml" ContentType="application/vnd.openxmlformats-officedocument.drawing+xml"/>
  <Override PartName="/xl/charts/chart52.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ataPrivilege Secured Datasets\Decision Making Project\NEW FOLDER STRUCTURE\Publications and Conferences\Data Releases\"/>
    </mc:Choice>
  </mc:AlternateContent>
  <bookViews>
    <workbookView xWindow="-98" yWindow="-98" windowWidth="23243" windowHeight="14138" tabRatio="906" firstSheet="28" activeTab="3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ales uncertainty" sheetId="28" r:id="rId12"/>
    <sheet name="Sales growth and uncertainty" sheetId="35" r:id="rId13"/>
    <sheet name="Employment growth" sheetId="36" r:id="rId14"/>
    <sheet name="Price growth" sheetId="37" r:id="rId15"/>
    <sheet name="Covid-19 uncertainty" sheetId="11" r:id="rId16"/>
    <sheet name="Covid-19 impact" sheetId="13" r:id="rId17"/>
    <sheet name="Covid-19 impact by ind." sheetId="22" r:id="rId18"/>
    <sheet name="Covid-19 impact on inputs" sheetId="19" r:id="rId19"/>
    <sheet name="Covid-19 impact on unit costs" sheetId="44" r:id="rId20"/>
    <sheet name="Covid-19 impact on average hrs" sheetId="27" r:id="rId21"/>
    <sheet name="Covid-19 impact on credit" sheetId="16" r:id="rId22"/>
    <sheet name="Covid-19 impact on workforce" sheetId="17" r:id="rId23"/>
    <sheet name="Covid-19 persistence" sheetId="18" r:id="rId24"/>
    <sheet name="Covid-19 impact on R&amp;D" sheetId="24" r:id="rId25"/>
    <sheet name="Covid-19 impact on capacity" sheetId="25" r:id="rId26"/>
    <sheet name="Covid-19 impact on expenditure" sheetId="33" r:id="rId27"/>
    <sheet name="Covid-19 impact on space usage" sheetId="34" r:id="rId28"/>
    <sheet name="Online sales proportion" sheetId="29" r:id="rId29"/>
    <sheet name="Remote working patterns" sheetId="30" r:id="rId30"/>
    <sheet name="Non-labour inputs disruption" sheetId="42" r:id="rId31"/>
    <sheet name="Climate change uncertainty" sheetId="39" r:id="rId32"/>
    <sheet name="Climate change impact" sheetId="40" r:id="rId33"/>
    <sheet name="Current recruitment difficulty" sheetId="41" r:id="rId34"/>
  </sheets>
  <definedNames>
    <definedName name="_GoBack" localSheetId="0">Contents!$B$72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 l="1"/>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<sst xmlns="http://schemas.openxmlformats.org/spreadsheetml/2006/main" count="990" uniqueCount="396">
  <si>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</si>
  <si>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</si>
  <si>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</si>
  <si>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</si>
  <si>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</si>
  <si>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</si>
  <si>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</si>
  <si>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</si>
  <si>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</si>
  <si>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</si>
  <si>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</si>
  <si>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</si>
  <si>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</si>
  <si>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</si>
  <si>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</si>
  <si>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</si>
  <si>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</si>
  <si>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</si>
  <si>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</si>
  <si>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</si>
  <si>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</si>
  <si>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</si>
  <si>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Sales growth and uncertainty</t>
  </si>
  <si>
    <t>Realised past-year and expected year-ahead sales growth and uncertainty around those expectations</t>
  </si>
  <si>
    <t>Employment growth</t>
  </si>
  <si>
    <t>Realised past-year and expected year-ahead employment growth</t>
  </si>
  <si>
    <t>Price growth</t>
  </si>
  <si>
    <t>Realised past-year and expected year-ahead price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</si>
  <si>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</si>
  <si>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</si>
  <si>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</si>
  <si>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</si>
  <si>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</si>
  <si>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</si>
  <si>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</si>
  <si>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</si>
  <si>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</si>
  <si>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</si>
  <si>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</si>
  <si>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</si>
  <si>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</si>
  <si>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</si>
  <si>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</si>
  <si>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</si>
  <si>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</si>
  <si>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</si>
  <si>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</si>
  <si>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</si>
  <si>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</si>
  <si>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</si>
  <si>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</si>
  <si>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</si>
  <si>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</si>
  <si>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</si>
  <si>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</si>
  <si>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</si>
  <si>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</si>
  <si>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</si>
  <si>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</si>
  <si>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</si>
  <si>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</si>
  <si>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</si>
  <si>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</si>
  <si>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</si>
  <si>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</si>
  <si>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</si>
  <si>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</si>
  <si>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</si>
  <si>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</si>
  <si>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</si>
  <si>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</si>
  <si>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</si>
  <si>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</si>
  <si>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</si>
  <si>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</si>
  <si>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</si>
  <si>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</si>
  <si>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</si>
  <si>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</si>
  <si>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</si>
  <si>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</si>
  <si>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</si>
  <si>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</si>
  <si>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</si>
  <si>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</si>
  <si>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</si>
  <si>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</si>
  <si>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</si>
  <si>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</si>
  <si>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</si>
  <si>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</si>
  <si>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</si>
  <si>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</si>
  <si>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</si>
  <si>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</si>
  <si>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</si>
  <si>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</si>
  <si>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</si>
  <si>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</si>
  <si>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</si>
  <si>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</si>
  <si>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</si>
  <si>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</si>
  <si>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</si>
  <si>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</si>
  <si>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</si>
  <si>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</si>
  <si>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</si>
  <si>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</si>
  <si>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</si>
  <si>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</si>
  <si>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</si>
  <si>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</si>
  <si>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</si>
  <si>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</si>
  <si>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</si>
  <si>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</si>
  <si>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</si>
  <si>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</si>
  <si>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</si>
  <si>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</si>
  <si>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</si>
  <si>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</si>
  <si>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</si>
  <si>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</si>
  <si>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</si>
  <si>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</si>
  <si>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</si>
  <si>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</si>
  <si>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</si>
  <si>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</si>
  <si>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</si>
  <si>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</si>
  <si>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</si>
  <si>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</si>
  <si>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</si>
  <si>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</si>
  <si>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</si>
  <si>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</si>
  <si>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</si>
  <si>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</si>
  <si>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</si>
  <si>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</si>
  <si>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</si>
  <si>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</si>
  <si>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</si>
  <si>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</si>
  <si>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</si>
  <si>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</si>
  <si>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</si>
  <si>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</si>
  <si>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</si>
  <si>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</si>
  <si>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</si>
  <si>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</si>
  <si>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</si>
  <si>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</si>
  <si>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</si>
  <si>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</si>
  <si>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</si>
  <si>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</si>
  <si>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</si>
  <si>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</si>
  <si>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</si>
  <si>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</si>
  <si>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</si>
  <si>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</si>
  <si>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</si>
  <si>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</si>
  <si>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</si>
  <si>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</si>
  <si>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</si>
  <si>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</si>
  <si>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</si>
  <si>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</si>
  <si>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</si>
  <si>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</si>
  <si>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</si>
  <si>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</si>
  <si>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</si>
  <si>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</si>
  <si>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</si>
  <si>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</si>
  <si>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</si>
  <si>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</si>
  <si>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</si>
  <si>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</si>
  <si>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</si>
  <si>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</si>
  <si>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</si>
  <si>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</si>
  <si>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</si>
  <si>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</si>
  <si>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</si>
  <si>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</si>
  <si>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</si>
  <si>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</si>
  <si>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</si>
  <si>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</si>
  <si>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</si>
  <si>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Realised sales growth over the past year (%)</t>
  </si>
  <si>
    <t>Sales growth uncertainty</t>
  </si>
  <si>
    <t>Expected sales growth over the next year (%)</t>
  </si>
  <si>
    <t>Mean</t>
  </si>
  <si>
    <t>5th percentile</t>
  </si>
  <si>
    <t>10th percentile</t>
  </si>
  <si>
    <t>25th percentile</t>
  </si>
  <si>
    <t>50th percentile</t>
  </si>
  <si>
    <t>75th percentile</t>
  </si>
  <si>
    <t>90th percentile</t>
  </si>
  <si>
    <t>95th percentile</t>
  </si>
  <si>
    <t>2015 Q3 to 2016 Q3</t>
  </si>
  <si>
    <t>.</t>
  </si>
  <si>
    <t>2015 Q4 to 2016 Q4</t>
  </si>
  <si>
    <t>2016 Q1 to 2017 Q1</t>
  </si>
  <si>
    <t>2016 Q2 to 2017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</si>
  <si>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</si>
  <si>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</si>
  <si>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</si>
  <si>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employment growth over the past year and expected year-ahead employment growth</t>
  </si>
  <si>
    <t>Realised employment growth (%)</t>
  </si>
  <si>
    <t>Expected employment growth (%)</t>
  </si>
  <si>
    <t>Single month</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</si>
  <si>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</si>
  <si>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</si>
  <si>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</si>
  <si>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</si>
  <si>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</si>
  <si>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</si>
  <si>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</si>
  <si>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</si>
  <si>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</si>
  <si>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</si>
  <si>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</si>
  <si>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</si>
  <si>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</si>
  <si>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</si>
  <si>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</si>
  <si>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</si>
  <si>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</si>
  <si>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</si>
  <si>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</si>
  <si>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</si>
  <si>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</si>
  <si>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</si>
  <si>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</si>
  <si>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t>
  </si>
  <si>
    <t>Aug 2020</t>
  </si>
  <si>
    <t>Sep 2020</t>
  </si>
  <si>
    <t>Oct 2020</t>
  </si>
  <si>
    <t>Nov 2020</t>
  </si>
  <si>
    <t>Dec 2020</t>
  </si>
  <si>
    <t>Jan 2021</t>
  </si>
  <si>
    <t>Feb 2021</t>
  </si>
  <si>
    <t>Mar 2021</t>
  </si>
  <si>
    <t>Apr 2021</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</si>
  <si>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</si>
  <si>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</si>
  <si>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2021Q4</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</si>
  <si>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</si>
  <si>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</si>
  <si>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</si>
  <si>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</si>
  <si>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</si>
  <si>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</si>
  <si>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</si>
  <si>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</si>
  <si>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</si>
  <si>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</si>
  <si>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</si>
  <si>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</si>
  <si>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</si>
  <si>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</si>
  <si>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</si>
  <si>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</si>
  <si>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</si>
  <si>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</si>
  <si>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</si>
  <si>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</si>
  <si>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</si>
  <si>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</si>
  <si>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</si>
  <si>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</si>
  <si>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</si>
  <si>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</si>
  <si>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</si>
  <si>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</si>
  <si>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</si>
  <si>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</si>
  <si>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</si>
  <si>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</si>
  <si>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</si>
  <si>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</si>
  <si>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</si>
  <si>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</si>
  <si>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</si>
  <si>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</si>
  <si>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</si>
  <si>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</si>
  <si>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</si>
  <si>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</si>
  <si>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</si>
  <si>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</si>
  <si>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</si>
  <si>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</si>
  <si>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</si>
  <si>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</si>
  <si>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</si>
  <si>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</si>
  <si>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</si>
  <si>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</si>
  <si>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</si>
  <si>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</si>
  <si>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</si>
  <si>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</si>
  <si>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</si>
  <si>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</si>
  <si>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</si>
  <si>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</si>
  <si>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</si>
  <si>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</si>
  <si>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</si>
  <si>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</si>
  <si>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</si>
  <si>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</si>
  <si>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</si>
  <si>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</si>
  <si>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</si>
  <si>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</si>
  <si>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</si>
  <si>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</si>
  <si>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</si>
  <si>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</si>
  <si>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</si>
  <si>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</si>
  <si>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</si>
  <si>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</si>
  <si>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</si>
  <si>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</si>
  <si>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n/a</t>
  </si>
  <si>
    <t xml:space="preserve">Data are based on responses to the question: “How often did your full-time employees work from home/how often do you expect them to work from home in the following periods?"
</t>
  </si>
  <si>
    <t>Return to Contents</t>
  </si>
  <si>
    <t>By June 2022</t>
  </si>
  <si>
    <t>By December 2022</t>
  </si>
  <si>
    <t>Climate change, including both the effects of physical risks and climate-related polices, as a source of uncertainty for own business, % of respondents</t>
  </si>
  <si>
    <t>Data are based on responses to the question: "How important is climate change – both the effects of physical risks and climate related polices – as a source of uncertainty for your business?"</t>
  </si>
  <si>
    <t>Expected impact of factors related to climate change on capital expenditure over the next three years, average percentage impacts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</si>
  <si>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</si>
  <si>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</si>
  <si>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</si>
  <si>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</si>
  <si>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</si>
  <si>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</si>
  <si>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</si>
  <si>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</si>
  <si>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</si>
  <si>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</si>
  <si>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</si>
  <si>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</si>
  <si>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</si>
  <si>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</si>
  <si>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</si>
  <si>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Expected proportion of non-labour inputs disrupted over the past month,  % of respondents</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</si>
  <si>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</si>
  <si>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</si>
  <si>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</si>
  <si>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</si>
  <si>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</si>
  <si>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</si>
  <si>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</si>
  <si>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</si>
  <si>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</si>
  <si>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</si>
  <si>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</si>
  <si>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</si>
  <si>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</si>
  <si>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</si>
  <si>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</si>
  <si>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</si>
  <si>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</si>
  <si>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</si>
  <si>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</si>
  <si>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</si>
  <si>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</si>
  <si>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</si>
  <si>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</si>
  <si>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2021 Q3 to 2022 Q3</t>
  </si>
  <si>
    <t>2022 Q1</t>
  </si>
  <si>
    <t>2022 Q2</t>
  </si>
  <si>
    <t>2023+</t>
  </si>
  <si>
    <t>2022Q1</t>
  </si>
  <si>
    <t>2022Q2</t>
  </si>
  <si>
    <t>Non-labour inputs disruption</t>
  </si>
  <si>
    <t>Climate Change Uncertainty</t>
  </si>
  <si>
    <t>Climate Change Impact</t>
  </si>
  <si>
    <t>Current Recruitment Difficulty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</si>
</sst>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9]mmmm\ yyyy"/>
    <numFmt numFmtId="166" formatCode="[$-809]mmm\ yyyy"/>
    <numFmt numFmtId="167" formatCode="mmm\ yy"/>
  </numFmts>
  <fonts count="2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2" fontId="0" fillId="0" borderId="0" xfId="0" applyNumberFormat="1"/>
    <xf numFmtId="0" fontId="1" fillId="0" borderId="0" xfId="0" applyFont="1"/>
    <xf numFmtId="0" fontId="0" fillId="2" borderId="0" xfId="0" applyFill="1"/>
    <xf numFmtId="0" fontId="0" fillId="2" borderId="0" xfId="0" applyFont="1" applyFill="1"/>
    <xf numFmtId="0" fontId="6" fillId="2" borderId="0" xfId="0" applyFont="1" applyFill="1" applyBorder="1" applyAlignment="1">
      <alignment horizontal="left" vertical="top"/>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0" xfId="0" applyFill="1"/>
    <xf numFmtId="0" fontId="0" fillId="0" borderId="0" xfId="0" applyFont="1"/>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Fill="1" applyAlignment="1">
      <alignment horizontal="center"/>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0" fillId="0" borderId="0" xfId="0" applyNumberFormat="1" applyFont="1" applyAlignment="1">
      <alignment horizontal="center"/>
    </xf>
    <xf numFmtId="164" fontId="4" fillId="0" borderId="0" xfId="0" applyNumberFormat="1" applyFont="1" applyAlignment="1">
      <alignment horizontal="center"/>
    </xf>
    <xf numFmtId="164" fontId="0" fillId="0" borderId="0" xfId="0" applyNumberFormat="1" applyFont="1" applyAlignment="1">
      <alignment horizontal="center" vertical="center"/>
    </xf>
    <xf numFmtId="0" fontId="11" fillId="0" borderId="0" xfId="0" applyFont="1"/>
    <xf numFmtId="0" fontId="3" fillId="0" borderId="0" xfId="0" applyFont="1"/>
    <xf numFmtId="164" fontId="10" fillId="0" borderId="0" xfId="0" applyNumberFormat="1" applyFont="1" applyFill="1" applyBorder="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Fill="1" applyAlignment="1">
      <alignment horizontal="center"/>
    </xf>
    <xf numFmtId="0" fontId="3" fillId="0" borderId="0" xfId="0" applyFont="1" applyFill="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3" fillId="0" borderId="0" xfId="0" applyNumberFormat="1" applyFont="1" applyFill="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164" fontId="0" fillId="0" borderId="0" xfId="0" applyNumberFormat="1" applyFill="1" applyAlignment="1">
      <alignment horizontal="center" vertical="center"/>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1" fillId="0" borderId="0" xfId="0" applyFont="1" applyFill="1" applyAlignment="1">
      <alignment horizontal="center" vertical="center" wrapText="1"/>
    </xf>
    <xf numFmtId="164" fontId="4" fillId="0" borderId="0" xfId="0" applyNumberFormat="1" applyFont="1" applyFill="1" applyAlignment="1">
      <alignment horizontal="center" vertical="center"/>
    </xf>
    <xf numFmtId="0" fontId="7" fillId="2" borderId="0" xfId="0" applyFont="1" applyFill="1" applyBorder="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0" fillId="0" borderId="0" xfId="0" applyNumberFormat="1" applyFill="1"/>
    <xf numFmtId="165" fontId="1" fillId="0" borderId="0" xfId="0" applyNumberFormat="1" applyFont="1"/>
    <xf numFmtId="166" fontId="0" fillId="0" borderId="0" xfId="0" applyNumberFormat="1"/>
    <xf numFmtId="166" fontId="0" fillId="0" borderId="0" xfId="0" applyNumberFormat="1" applyFill="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Fill="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0" fillId="5" borderId="0" xfId="0" applyNumberFormat="1" applyFill="1" applyAlignment="1">
      <alignment horizontal="center" vertical="center"/>
    </xf>
    <xf numFmtId="164" fontId="19" fillId="0" borderId="0" xfId="0" applyNumberFormat="1" applyFont="1"/>
    <xf numFmtId="0" fontId="1" fillId="0" borderId="0" xfId="0" applyFont="1" applyAlignment="1"/>
    <xf numFmtId="0" fontId="19" fillId="0" borderId="4" xfId="0" applyFont="1" applyBorder="1"/>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NumberFormat="1" applyFont="1" applyAlignment="1">
      <alignment horizontal="center" vertical="center"/>
    </xf>
    <xf numFmtId="165" fontId="19" fillId="0" borderId="0" xfId="0" applyNumberFormat="1" applyFont="1"/>
    <xf numFmtId="1" fontId="0" fillId="0" borderId="0" xfId="0" applyNumberFormat="1"/>
    <xf numFmtId="164" fontId="0" fillId="0" borderId="0" xfId="0" applyNumberFormat="1" applyBorder="1"/>
    <xf numFmtId="164" fontId="0" fillId="0" borderId="0" xfId="0" applyNumberFormat="1" applyBorder="1" applyAlignment="1">
      <alignment horizontal="center"/>
    </xf>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0" fontId="0" fillId="0" borderId="0" xfId="0" applyAlignmen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0" fillId="0" borderId="0" xfId="0" applyFon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Border="1" applyAlignment="1">
      <alignment vertical="top" wrapText="1"/>
    </xf>
    <xf numFmtId="0" fontId="17" fillId="2" borderId="0"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xf>
    <xf numFmtId="164" fontId="14" fillId="0" borderId="0" xfId="0" applyNumberFormat="1" applyFont="1" applyFill="1" applyAlignment="1">
      <alignment horizontal="center"/>
    </xf>
    <xf numFmtId="0" fontId="16" fillId="0" borderId="0" xfId="0" applyFont="1" applyAlignment="1">
      <alignment horizontal="left" vertical="center" indent="2"/>
    </xf>
    <xf numFmtId="0" fontId="0"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xf>
    <xf numFmtId="0" fontId="21" fillId="0" borderId="0" xfId="0" applyFont="1" applyFill="1" applyBorder="1" applyAlignment="1">
      <alignment horizontal="center" vertical="top"/>
    </xf>
    <xf numFmtId="0" fontId="0" fillId="0" borderId="0" xfId="0" applyFill="1" applyAlignment="1">
      <alignment horizontal="center"/>
    </xf>
    <xf numFmtId="2" fontId="4" fillId="0" borderId="0" xfId="0" applyNumberFormat="1" applyFont="1" applyAlignment="1">
      <alignment horizontal="center"/>
    </xf>
    <xf numFmtId="17" fontId="1" fillId="0" borderId="0" xfId="0" applyNumberFormat="1" applyFont="1"/>
    <xf numFmtId="0" fontId="0" fillId="0" borderId="0" xfId="0" applyAlignment="1">
      <alignment horizontal="left"/>
    </xf>
    <xf numFmtId="167" fontId="0" fillId="0" borderId="0" xfId="0" applyNumberFormat="1"/>
    <xf numFmtId="0" fontId="7" fillId="2" borderId="0" xfId="0" applyFont="1" applyFill="1" applyBorder="1" applyAlignment="1">
      <alignment vertical="top" wrapText="1"/>
    </xf>
    <xf numFmtId="0" fontId="17" fillId="2" borderId="0" xfId="0" applyFont="1" applyFill="1" applyBorder="1" applyAlignment="1">
      <alignment vertical="top" wrapText="1"/>
    </xf>
    <xf numFmtId="167" fontId="0" fillId="0" borderId="0" xfId="0" applyNumberFormat="1" applyAlignment="1">
      <alignment horizontal="right"/>
    </xf>
    <xf numFmtId="0" fontId="2" fillId="2" borderId="0" xfId="1" applyFill="1" applyBorder="1" applyAlignment="1">
      <alignment horizontal="left" vertical="top"/>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Border="1" applyAlignment="1">
      <alignment vertical="top" wrapText="1"/>
    </xf>
    <xf numFmtId="0" fontId="17" fillId="2" borderId="0" xfId="0" applyFont="1" applyFill="1" applyBorder="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Border="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21" fillId="0" borderId="0" xfId="0" applyFont="1" applyFill="1" applyBorder="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85D18C"/>
      <color rgb="FFFF9999"/>
      <color rgb="FFEF7453"/>
      <color rgb="FF008C45"/>
      <color rgb="FF002082"/>
      <color rgb="FFFF6969"/>
      <color rgb="FFF25850"/>
      <color rgb="FFE94417"/>
      <color rgb="FFEF4135"/>
      <color rgb="FFFDD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1.xml"/><Relationship Id="rId1" Type="http://schemas.microsoft.com/office/2011/relationships/chartStyle" Target="style11.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2.xml"/><Relationship Id="rId1" Type="http://schemas.microsoft.com/office/2011/relationships/chartStyle" Target="style12.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3.xml"/><Relationship Id="rId1" Type="http://schemas.microsoft.com/office/2011/relationships/chartStyle" Target="style13.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4.xml"/><Relationship Id="rId1" Type="http://schemas.microsoft.com/office/2011/relationships/chartStyle" Target="style1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5.xml"/><Relationship Id="rId1" Type="http://schemas.microsoft.com/office/2011/relationships/chartStyle" Target="style15.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6.xml"/><Relationship Id="rId1" Type="http://schemas.microsoft.com/office/2011/relationships/chartStyle" Target="style1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1.xml"/><Relationship Id="rId1" Type="http://schemas.microsoft.com/office/2011/relationships/chartStyle" Target="style2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23.xml"/><Relationship Id="rId1" Type="http://schemas.microsoft.com/office/2011/relationships/chartStyle" Target="style23.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5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5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Index'!$A$2:$A$97</c:f>
              <c:numCache>
                <c:formatCode>[$-809]mmmm\ yyyy</c:formatCode>
                <c:ptCount val="96"/>
                <c:pt idx="3">
                  <c:v>41730</c:v>
                </c:pt>
                <c:pt idx="15">
                  <c:v>42095</c:v>
                </c:pt>
                <c:pt idx="27">
                  <c:v>42461</c:v>
                </c:pt>
                <c:pt idx="39">
                  <c:v>42826</c:v>
                </c:pt>
                <c:pt idx="51">
                  <c:v>43191</c:v>
                </c:pt>
                <c:pt idx="63">
                  <c:v>43556</c:v>
                </c:pt>
                <c:pt idx="75">
                  <c:v>43922</c:v>
                </c:pt>
                <c:pt idx="87">
                  <c:v>44287</c:v>
                </c:pt>
              </c:numCache>
            </c:numRef>
          </c:cat>
          <c:val>
            <c:numRef>
              <c:f>'Brexit Uncertainty Index'!$C$2:$C$97</c:f>
              <c:numCache>
                <c:formatCode>General</c:formatCode>
                <c:ptCount val="96"/>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Index'!$A$2:$A$97</c:f>
              <c:numCache>
                <c:formatCode>[$-809]mmmm\ yyyy</c:formatCode>
                <c:ptCount val="96"/>
                <c:pt idx="3">
                  <c:v>41730</c:v>
                </c:pt>
                <c:pt idx="15">
                  <c:v>42095</c:v>
                </c:pt>
                <c:pt idx="27">
                  <c:v>42461</c:v>
                </c:pt>
                <c:pt idx="39">
                  <c:v>42826</c:v>
                </c:pt>
                <c:pt idx="51">
                  <c:v>43191</c:v>
                </c:pt>
                <c:pt idx="63">
                  <c:v>43556</c:v>
                </c:pt>
                <c:pt idx="75">
                  <c:v>43922</c:v>
                </c:pt>
                <c:pt idx="87">
                  <c:v>44287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79947323657714"/>
          <c:y val="0.22716920143257277"/>
          <c:w val="0.8536488426751534"/>
          <c:h val="0.59779582765668693"/>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'Overall uncertainty'!$A$4:$A$26</c:f>
              <c:numCache>
                <c:formatCode>[$-809]mmm\ yyyy</c:formatCode>
                <c:ptCount val="2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formatCode="mmm\-yy">
                  <c:v>44531</c:v>
                </c:pt>
              </c:numCache>
            </c:numRef>
          </c:cat>
          <c:val>
            <c:numRef>
              <c:f>'Overall uncertainty'!$F$4:$F$26</c:f>
              <c:numCache>
                <c:formatCode>0.0</c:formatCode>
                <c:ptCount val="23"/>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'Overall uncertainty'!$A$4:$A$26</c:f>
              <c:numCache>
                <c:formatCode>[$-809]mmm\ yyyy</c:formatCode>
                <c:ptCount val="2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formatCode="mmm\-yy">
                  <c:v>44531</c:v>
                </c:pt>
              </c:numCache>
            </c:numRef>
          </c:cat>
          <c:val>
            <c:numRef>
              <c:f>'Overall uncertainty'!$E$4:$E$26</c:f>
              <c:numCache>
                <c:formatCode>0.0</c:formatCode>
                <c:ptCount val="23"/>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'Overall uncertainty'!$A$4:$A$26</c:f>
              <c:numCache>
                <c:formatCode>[$-809]mmm\ yyyy</c:formatCode>
                <c:ptCount val="2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formatCode="mmm\-yy">
                  <c:v>44531</c:v>
                </c:pt>
              </c:numCache>
            </c:numRef>
          </c:cat>
          <c:val>
            <c:numRef>
              <c:f>'Overall uncertainty'!$D$4:$D$26</c:f>
              <c:numCache>
                <c:formatCode>0.0</c:formatCode>
                <c:ptCount val="23"/>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'Overall uncertainty'!$A$4:$A$26</c:f>
              <c:numCache>
                <c:formatCode>[$-809]mmm\ yyyy</c:formatCode>
                <c:ptCount val="2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formatCode="mmm\-yy">
                  <c:v>44531</c:v>
                </c:pt>
              </c:numCache>
            </c:numRef>
          </c:cat>
          <c:val>
            <c:numRef>
              <c:f>'Overall uncertainty'!$C$4:$C$26</c:f>
              <c:numCache>
                <c:formatCode>0.0</c:formatCode>
                <c:ptCount val="23"/>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0"/>
                  <c:y val="-1.83486194349443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0.10019887302875749"/>
                    </c:manualLayout>
                  </c15:layout>
                </c:ext>
                <c:ext xmlns:c16="http://schemas.microsoft.com/office/drawing/2014/chart" uri="{C3380CC4-5D6E-409C-BE32-E72D297353CC}">
                  <c16:uniqueId val="{00000002-388E-4966-AFF0-26EA77126651}"/>
                </c:ext>
              </c:extLst>
            </c:dLbl>
            <c:dLbl>
              <c:idx val="19"/>
              <c:layout>
                <c:manualLayout>
                  <c:x val="0"/>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4908356832970489E-2"/>
                    </c:manualLayout>
                  </c15:layout>
                </c:ext>
                <c:ext xmlns:c16="http://schemas.microsoft.com/office/drawing/2014/chart" uri="{C3380CC4-5D6E-409C-BE32-E72D297353CC}">
                  <c16:uniqueId val="{00000001-388E-4966-AFF0-26EA77126651}"/>
                </c:ext>
              </c:extLst>
            </c:dLbl>
            <c:dLbl>
              <c:idx val="20"/>
              <c:layout>
                <c:manualLayout>
                  <c:x val="-1.4626276130355838E-16"/>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1850253593813094E-2"/>
                    </c:manualLayout>
                  </c15:layout>
                </c:ext>
                <c:ext xmlns:c16="http://schemas.microsoft.com/office/drawing/2014/chart" uri="{C3380CC4-5D6E-409C-BE32-E72D297353CC}">
                  <c16:uniqueId val="{00000000-388E-4966-AFF0-26EA77126651}"/>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'Overall uncertainty'!$A$4:$A$26</c:f>
              <c:numCache>
                <c:formatCode>[$-809]mmm\ yyyy</c:formatCode>
                <c:ptCount val="23"/>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formatCode="mmm\-yy">
                  <c:v>44531</c:v>
                </c:pt>
              </c:numCache>
            </c:numRef>
          </c:cat>
          <c:val>
            <c:numRef>
              <c:f>'Overall uncertainty'!$B$4:$B$26</c:f>
              <c:numCache>
                <c:formatCode>0.0</c:formatCode>
                <c:ptCount val="23"/>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5959919352482985"/>
          <c:y val="0.94691816340179702"/>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uncertainty'!$C$5:$C$64</c:f>
              <c:numCache>
                <c:formatCode>0.0</c:formatCode>
                <c:ptCount val="60"/>
                <c:pt idx="0">
                  <c:v>8.8000000000000007</c:v>
                </c:pt>
                <c:pt idx="1">
                  <c:v>8.3000000000000007</c:v>
                </c:pt>
                <c:pt idx="2">
                  <c:v>7.5</c:v>
                </c:pt>
                <c:pt idx="3">
                  <c:v>9.3000000000000007</c:v>
                </c:pt>
                <c:pt idx="4">
                  <c:v>10</c:v>
                </c:pt>
                <c:pt idx="5">
                  <c:v>9.8000000000000007</c:v>
                </c:pt>
                <c:pt idx="6">
                  <c:v>10.199999999999999</c:v>
                </c:pt>
                <c:pt idx="7">
                  <c:v>10</c:v>
                </c:pt>
                <c:pt idx="8">
                  <c:v>7.8</c:v>
                </c:pt>
                <c:pt idx="9">
                  <c:v>7.4</c:v>
                </c:pt>
                <c:pt idx="10">
                  <c:v>4.7</c:v>
                </c:pt>
                <c:pt idx="11">
                  <c:v>5.9</c:v>
                </c:pt>
                <c:pt idx="12">
                  <c:v>5.9</c:v>
                </c:pt>
                <c:pt idx="13">
                  <c:v>5</c:v>
                </c:pt>
                <c:pt idx="14">
                  <c:v>8.4</c:v>
                </c:pt>
                <c:pt idx="15">
                  <c:v>6.3</c:v>
                </c:pt>
                <c:pt idx="16">
                  <c:v>5.3</c:v>
                </c:pt>
                <c:pt idx="17">
                  <c:v>6.5</c:v>
                </c:pt>
                <c:pt idx="18">
                  <c:v>5.7</c:v>
                </c:pt>
                <c:pt idx="19">
                  <c:v>4.7</c:v>
                </c:pt>
                <c:pt idx="20">
                  <c:v>8.5</c:v>
                </c:pt>
                <c:pt idx="21">
                  <c:v>7.2</c:v>
                </c:pt>
                <c:pt idx="22">
                  <c:v>6.8</c:v>
                </c:pt>
                <c:pt idx="23">
                  <c:v>6.3</c:v>
                </c:pt>
                <c:pt idx="24">
                  <c:v>7.5</c:v>
                </c:pt>
                <c:pt idx="25">
                  <c:v>7</c:v>
                </c:pt>
                <c:pt idx="26">
                  <c:v>7.9</c:v>
                </c:pt>
                <c:pt idx="27">
                  <c:v>8.8000000000000007</c:v>
                </c:pt>
                <c:pt idx="28">
                  <c:v>7.7</c:v>
                </c:pt>
                <c:pt idx="29">
                  <c:v>7.3</c:v>
                </c:pt>
                <c:pt idx="30">
                  <c:v>9.6999999999999993</c:v>
                </c:pt>
                <c:pt idx="31">
                  <c:v>4.7</c:v>
                </c:pt>
                <c:pt idx="32">
                  <c:v>5.3</c:v>
                </c:pt>
                <c:pt idx="33">
                  <c:v>6.2</c:v>
                </c:pt>
                <c:pt idx="34">
                  <c:v>6.6</c:v>
                </c:pt>
                <c:pt idx="35">
                  <c:v>4.0999999999999996</c:v>
                </c:pt>
                <c:pt idx="36">
                  <c:v>7.4</c:v>
                </c:pt>
                <c:pt idx="37">
                  <c:v>4.5</c:v>
                </c:pt>
                <c:pt idx="38">
                  <c:v>4.7</c:v>
                </c:pt>
                <c:pt idx="39">
                  <c:v>4.2</c:v>
                </c:pt>
                <c:pt idx="40">
                  <c:v>1.3</c:v>
                </c:pt>
                <c:pt idx="41">
                  <c:v>-1</c:v>
                </c:pt>
                <c:pt idx="42">
                  <c:v>2.5</c:v>
                </c:pt>
                <c:pt idx="43">
                  <c:v>-13.2</c:v>
                </c:pt>
                <c:pt idx="44">
                  <c:v>-13.1</c:v>
                </c:pt>
                <c:pt idx="45">
                  <c:v>-6.6</c:v>
                </c:pt>
                <c:pt idx="46">
                  <c:v>-0.9</c:v>
                </c:pt>
                <c:pt idx="47">
                  <c:v>-1.1000000000000001</c:v>
                </c:pt>
                <c:pt idx="48">
                  <c:v>-1.6</c:v>
                </c:pt>
                <c:pt idx="49">
                  <c:v>-0.5</c:v>
                </c:pt>
                <c:pt idx="50">
                  <c:v>-1.4</c:v>
                </c:pt>
                <c:pt idx="51">
                  <c:v>-1.3</c:v>
                </c:pt>
                <c:pt idx="52">
                  <c:v>-3.3</c:v>
                </c:pt>
                <c:pt idx="53">
                  <c:v>-2.2000000000000002</c:v>
                </c:pt>
                <c:pt idx="54">
                  <c:v>-2.6</c:v>
                </c:pt>
                <c:pt idx="55">
                  <c:v>22.3</c:v>
                </c:pt>
                <c:pt idx="56">
                  <c:v>24.2</c:v>
                </c:pt>
                <c:pt idx="57">
                  <c:v>20.8</c:v>
                </c:pt>
                <c:pt idx="58">
                  <c:v>14.62191</c:v>
                </c:pt>
                <c:pt idx="59">
                  <c:v>16.16611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uncertainty'!$D$5:$D$64</c:f>
              <c:numCache>
                <c:formatCode>#,##0</c:formatCode>
                <c:ptCount val="60"/>
                <c:pt idx="0">
                  <c:v>-13.3</c:v>
                </c:pt>
                <c:pt idx="1">
                  <c:v>-13.7</c:v>
                </c:pt>
                <c:pt idx="2">
                  <c:v>-19.5</c:v>
                </c:pt>
                <c:pt idx="3">
                  <c:v>-19</c:v>
                </c:pt>
                <c:pt idx="4">
                  <c:v>-15.1</c:v>
                </c:pt>
                <c:pt idx="5">
                  <c:v>-11.9</c:v>
                </c:pt>
                <c:pt idx="6">
                  <c:v>-12.1</c:v>
                </c:pt>
                <c:pt idx="7">
                  <c:v>-13.4</c:v>
                </c:pt>
                <c:pt idx="8">
                  <c:v>-15.6</c:v>
                </c:pt>
                <c:pt idx="9">
                  <c:v>-14.7</c:v>
                </c:pt>
                <c:pt idx="10">
                  <c:v>-18.7</c:v>
                </c:pt>
                <c:pt idx="11">
                  <c:v>-21.1</c:v>
                </c:pt>
                <c:pt idx="12">
                  <c:v>-17.2</c:v>
                </c:pt>
                <c:pt idx="13">
                  <c:v>-19.2</c:v>
                </c:pt>
                <c:pt idx="14">
                  <c:v>-14.3</c:v>
                </c:pt>
                <c:pt idx="15">
                  <c:v>-16.5</c:v>
                </c:pt>
                <c:pt idx="16">
                  <c:v>-14.6</c:v>
                </c:pt>
                <c:pt idx="17">
                  <c:v>-20</c:v>
                </c:pt>
                <c:pt idx="18">
                  <c:v>-18</c:v>
                </c:pt>
                <c:pt idx="19">
                  <c:v>-17</c:v>
                </c:pt>
                <c:pt idx="20">
                  <c:v>-17.8</c:v>
                </c:pt>
                <c:pt idx="21">
                  <c:v>-12.8</c:v>
                </c:pt>
                <c:pt idx="22">
                  <c:v>-12.2</c:v>
                </c:pt>
                <c:pt idx="23">
                  <c:v>-14.1</c:v>
                </c:pt>
                <c:pt idx="24">
                  <c:v>-12.1</c:v>
                </c:pt>
                <c:pt idx="25">
                  <c:v>-15.7</c:v>
                </c:pt>
                <c:pt idx="26">
                  <c:v>-13.1</c:v>
                </c:pt>
                <c:pt idx="27">
                  <c:v>-18.600000000000001</c:v>
                </c:pt>
                <c:pt idx="28">
                  <c:v>-17.5</c:v>
                </c:pt>
                <c:pt idx="29">
                  <c:v>-13.3</c:v>
                </c:pt>
                <c:pt idx="30">
                  <c:v>-13.7</c:v>
                </c:pt>
                <c:pt idx="31">
                  <c:v>-18.3</c:v>
                </c:pt>
                <c:pt idx="32">
                  <c:v>-17.899999999999999</c:v>
                </c:pt>
                <c:pt idx="33">
                  <c:v>-15.7</c:v>
                </c:pt>
                <c:pt idx="34">
                  <c:v>-17.5</c:v>
                </c:pt>
                <c:pt idx="35">
                  <c:v>-19</c:v>
                </c:pt>
                <c:pt idx="36">
                  <c:v>-12</c:v>
                </c:pt>
                <c:pt idx="37">
                  <c:v>-21.2</c:v>
                </c:pt>
                <c:pt idx="38">
                  <c:v>-19.100000000000001</c:v>
                </c:pt>
                <c:pt idx="39">
                  <c:v>-22</c:v>
                </c:pt>
                <c:pt idx="40">
                  <c:v>-28.7</c:v>
                </c:pt>
                <c:pt idx="41">
                  <c:v>-34.6</c:v>
                </c:pt>
                <c:pt idx="42">
                  <c:v>-25.4</c:v>
                </c:pt>
                <c:pt idx="43">
                  <c:v>-98.3</c:v>
                </c:pt>
                <c:pt idx="44">
                  <c:v>-93.1</c:v>
                </c:pt>
                <c:pt idx="45">
                  <c:v>-85.6</c:v>
                </c:pt>
                <c:pt idx="46">
                  <c:v>-55.3</c:v>
                </c:pt>
                <c:pt idx="47">
                  <c:v>-60.8</c:v>
                </c:pt>
                <c:pt idx="48">
                  <c:v>-49.7</c:v>
                </c:pt>
                <c:pt idx="49">
                  <c:v>-67.900000000000006</c:v>
                </c:pt>
                <c:pt idx="50">
                  <c:v>-71.099999999999994</c:v>
                </c:pt>
                <c:pt idx="51">
                  <c:v>-70.400000000000006</c:v>
                </c:pt>
                <c:pt idx="52">
                  <c:v>-96.4</c:v>
                </c:pt>
                <c:pt idx="53">
                  <c:v>-91.4</c:v>
                </c:pt>
                <c:pt idx="54">
                  <c:v>-80.599999999999994</c:v>
                </c:pt>
                <c:pt idx="55">
                  <c:v>-28.3</c:v>
                </c:pt>
                <c:pt idx="56">
                  <c:v>-19.5</c:v>
                </c:pt>
                <c:pt idx="57">
                  <c:v>-29.7</c:v>
                </c:pt>
                <c:pt idx="58">
                  <c:v>-16.842749999999999</c:v>
                </c:pt>
                <c:pt idx="59">
                  <c:v>-20.120190000000001</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uncertainty'!$E$5:$E$64</c:f>
              <c:numCache>
                <c:formatCode>#,##0</c:formatCode>
                <c:ptCount val="60"/>
                <c:pt idx="0">
                  <c:v>-7.2</c:v>
                </c:pt>
                <c:pt idx="1">
                  <c:v>-7</c:v>
                </c:pt>
                <c:pt idx="2">
                  <c:v>-13.4</c:v>
                </c:pt>
                <c:pt idx="3">
                  <c:v>-8.1999999999999993</c:v>
                </c:pt>
                <c:pt idx="4">
                  <c:v>-7</c:v>
                </c:pt>
                <c:pt idx="5">
                  <c:v>-5</c:v>
                </c:pt>
                <c:pt idx="6">
                  <c:v>-5.3</c:v>
                </c:pt>
                <c:pt idx="7">
                  <c:v>-9.1</c:v>
                </c:pt>
                <c:pt idx="8">
                  <c:v>-9</c:v>
                </c:pt>
                <c:pt idx="9">
                  <c:v>-9.3000000000000007</c:v>
                </c:pt>
                <c:pt idx="10">
                  <c:v>-9.1999999999999993</c:v>
                </c:pt>
                <c:pt idx="11">
                  <c:v>-8.6999999999999993</c:v>
                </c:pt>
                <c:pt idx="12">
                  <c:v>-11.3</c:v>
                </c:pt>
                <c:pt idx="13">
                  <c:v>-8.1</c:v>
                </c:pt>
                <c:pt idx="14">
                  <c:v>-8.1</c:v>
                </c:pt>
                <c:pt idx="15">
                  <c:v>-9.3000000000000007</c:v>
                </c:pt>
                <c:pt idx="16">
                  <c:v>-8.5</c:v>
                </c:pt>
                <c:pt idx="17">
                  <c:v>-10.6</c:v>
                </c:pt>
                <c:pt idx="18">
                  <c:v>-10.3</c:v>
                </c:pt>
                <c:pt idx="19">
                  <c:v>-8.8000000000000007</c:v>
                </c:pt>
                <c:pt idx="20">
                  <c:v>-5.9</c:v>
                </c:pt>
                <c:pt idx="21">
                  <c:v>-8.3000000000000007</c:v>
                </c:pt>
                <c:pt idx="22">
                  <c:v>-8.6999999999999993</c:v>
                </c:pt>
                <c:pt idx="23">
                  <c:v>-8.1999999999999993</c:v>
                </c:pt>
                <c:pt idx="24">
                  <c:v>-6.3</c:v>
                </c:pt>
                <c:pt idx="25">
                  <c:v>-8.6999999999999993</c:v>
                </c:pt>
                <c:pt idx="26">
                  <c:v>-7.5</c:v>
                </c:pt>
                <c:pt idx="27">
                  <c:v>-10</c:v>
                </c:pt>
                <c:pt idx="28">
                  <c:v>-10.6</c:v>
                </c:pt>
                <c:pt idx="29">
                  <c:v>-8.5</c:v>
                </c:pt>
                <c:pt idx="30">
                  <c:v>-8.3000000000000007</c:v>
                </c:pt>
                <c:pt idx="31">
                  <c:v>-10.199999999999999</c:v>
                </c:pt>
                <c:pt idx="32">
                  <c:v>-10.4</c:v>
                </c:pt>
                <c:pt idx="33">
                  <c:v>-11.6</c:v>
                </c:pt>
                <c:pt idx="34">
                  <c:v>-9.6</c:v>
                </c:pt>
                <c:pt idx="35">
                  <c:v>-11.3</c:v>
                </c:pt>
                <c:pt idx="36">
                  <c:v>-9</c:v>
                </c:pt>
                <c:pt idx="37">
                  <c:v>-13.6</c:v>
                </c:pt>
                <c:pt idx="38">
                  <c:v>-13</c:v>
                </c:pt>
                <c:pt idx="39">
                  <c:v>-10.4</c:v>
                </c:pt>
                <c:pt idx="40">
                  <c:v>-20</c:v>
                </c:pt>
                <c:pt idx="41">
                  <c:v>-26</c:v>
                </c:pt>
                <c:pt idx="42">
                  <c:v>-18.7</c:v>
                </c:pt>
                <c:pt idx="43">
                  <c:v>-74.900000000000006</c:v>
                </c:pt>
                <c:pt idx="44">
                  <c:v>-72.599999999999994</c:v>
                </c:pt>
                <c:pt idx="45">
                  <c:v>-70.7</c:v>
                </c:pt>
                <c:pt idx="46">
                  <c:v>-33.1</c:v>
                </c:pt>
                <c:pt idx="47">
                  <c:v>-42.3</c:v>
                </c:pt>
                <c:pt idx="48">
                  <c:v>-35.200000000000003</c:v>
                </c:pt>
                <c:pt idx="49">
                  <c:v>-47.5</c:v>
                </c:pt>
                <c:pt idx="50">
                  <c:v>-49.3</c:v>
                </c:pt>
                <c:pt idx="51">
                  <c:v>-43.9</c:v>
                </c:pt>
                <c:pt idx="52">
                  <c:v>-68.2</c:v>
                </c:pt>
                <c:pt idx="53">
                  <c:v>-52.5</c:v>
                </c:pt>
                <c:pt idx="54">
                  <c:v>-52.5</c:v>
                </c:pt>
                <c:pt idx="55">
                  <c:v>-11.8</c:v>
                </c:pt>
                <c:pt idx="56">
                  <c:v>-12.3</c:v>
                </c:pt>
                <c:pt idx="57">
                  <c:v>-12.9</c:v>
                </c:pt>
                <c:pt idx="58">
                  <c:v>-7.531301</c:v>
                </c:pt>
                <c:pt idx="59">
                  <c:v>-9.6182149999999993</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uncertainty'!$F$4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uncertainty'!$F$5:$F$64</c:f>
              <c:numCache>
                <c:formatCode>#,##0</c:formatCode>
                <c:ptCount val="60"/>
                <c:pt idx="0">
                  <c:v>1.1000000000000001</c:v>
                </c:pt>
                <c:pt idx="1">
                  <c:v>1</c:v>
                </c:pt>
                <c:pt idx="2">
                  <c:v>-0.5</c:v>
                </c:pt>
                <c:pt idx="3">
                  <c:v>0.2</c:v>
                </c:pt>
                <c:pt idx="4">
                  <c:v>2.4</c:v>
                </c:pt>
                <c:pt idx="5">
                  <c:v>0.2</c:v>
                </c:pt>
                <c:pt idx="6">
                  <c:v>0.7</c:v>
                </c:pt>
                <c:pt idx="7">
                  <c:v>0</c:v>
                </c:pt>
                <c:pt idx="8">
                  <c:v>0.2</c:v>
                </c:pt>
                <c:pt idx="9">
                  <c:v>-0.3</c:v>
                </c:pt>
                <c:pt idx="10">
                  <c:v>-0.8</c:v>
                </c:pt>
                <c:pt idx="11">
                  <c:v>0</c:v>
                </c:pt>
                <c:pt idx="12">
                  <c:v>-0.7</c:v>
                </c:pt>
                <c:pt idx="13">
                  <c:v>0.1</c:v>
                </c:pt>
                <c:pt idx="14">
                  <c:v>0.6</c:v>
                </c:pt>
                <c:pt idx="15">
                  <c:v>-0.6</c:v>
                </c:pt>
                <c:pt idx="16">
                  <c:v>-2.1</c:v>
                </c:pt>
                <c:pt idx="17">
                  <c:v>-2.5</c:v>
                </c:pt>
                <c:pt idx="18">
                  <c:v>-0.1</c:v>
                </c:pt>
                <c:pt idx="19">
                  <c:v>-2.6</c:v>
                </c:pt>
                <c:pt idx="20">
                  <c:v>0.3</c:v>
                </c:pt>
                <c:pt idx="21">
                  <c:v>0.5</c:v>
                </c:pt>
                <c:pt idx="22">
                  <c:v>-0.7</c:v>
                </c:pt>
                <c:pt idx="23">
                  <c:v>-0.5</c:v>
                </c:pt>
                <c:pt idx="24">
                  <c:v>0.4</c:v>
                </c:pt>
                <c:pt idx="25">
                  <c:v>-0.2</c:v>
                </c:pt>
                <c:pt idx="26">
                  <c:v>0</c:v>
                </c:pt>
                <c:pt idx="27">
                  <c:v>0.3</c:v>
                </c:pt>
                <c:pt idx="28">
                  <c:v>-0.7</c:v>
                </c:pt>
                <c:pt idx="29">
                  <c:v>-0.1</c:v>
                </c:pt>
                <c:pt idx="30">
                  <c:v>0.3</c:v>
                </c:pt>
                <c:pt idx="31">
                  <c:v>-2.6</c:v>
                </c:pt>
                <c:pt idx="32">
                  <c:v>-4.0999999999999996</c:v>
                </c:pt>
                <c:pt idx="33">
                  <c:v>-0.3</c:v>
                </c:pt>
                <c:pt idx="34">
                  <c:v>-0.3</c:v>
                </c:pt>
                <c:pt idx="35">
                  <c:v>-2.4</c:v>
                </c:pt>
                <c:pt idx="36">
                  <c:v>-0.4</c:v>
                </c:pt>
                <c:pt idx="37">
                  <c:v>-2.8</c:v>
                </c:pt>
                <c:pt idx="38">
                  <c:v>-5.0999999999999996</c:v>
                </c:pt>
                <c:pt idx="39">
                  <c:v>-0.6</c:v>
                </c:pt>
                <c:pt idx="40">
                  <c:v>-10.3</c:v>
                </c:pt>
                <c:pt idx="41">
                  <c:v>-10.6</c:v>
                </c:pt>
                <c:pt idx="42">
                  <c:v>-9.1999999999999993</c:v>
                </c:pt>
                <c:pt idx="43">
                  <c:v>-39.200000000000003</c:v>
                </c:pt>
                <c:pt idx="44">
                  <c:v>-42.5</c:v>
                </c:pt>
                <c:pt idx="45">
                  <c:v>-38.4</c:v>
                </c:pt>
                <c:pt idx="46">
                  <c:v>-13.4</c:v>
                </c:pt>
                <c:pt idx="47">
                  <c:v>-19.600000000000001</c:v>
                </c:pt>
                <c:pt idx="48">
                  <c:v>-17.7</c:v>
                </c:pt>
                <c:pt idx="49">
                  <c:v>-13.5</c:v>
                </c:pt>
                <c:pt idx="50">
                  <c:v>-17.600000000000001</c:v>
                </c:pt>
                <c:pt idx="51">
                  <c:v>-12.1</c:v>
                </c:pt>
                <c:pt idx="52">
                  <c:v>-15.5</c:v>
                </c:pt>
                <c:pt idx="53">
                  <c:v>-14.1</c:v>
                </c:pt>
                <c:pt idx="54">
                  <c:v>-18.2</c:v>
                </c:pt>
                <c:pt idx="55">
                  <c:v>1.9</c:v>
                </c:pt>
                <c:pt idx="56">
                  <c:v>2.1</c:v>
                </c:pt>
                <c:pt idx="57">
                  <c:v>1.9</c:v>
                </c:pt>
                <c:pt idx="58">
                  <c:v>1.506891</c:v>
                </c:pt>
                <c:pt idx="59">
                  <c:v>0.2954562</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uncertainty'!$G$5:$G$64</c:f>
              <c:numCache>
                <c:formatCode>#,##0</c:formatCode>
                <c:ptCount val="60"/>
                <c:pt idx="0">
                  <c:v>0</c:v>
                </c:pt>
                <c:pt idx="1">
                  <c:v>5.6</c:v>
                </c:pt>
                <c:pt idx="2">
                  <c:v>4.8</c:v>
                </c:pt>
                <c:pt idx="3">
                  <c:v>5.5</c:v>
                </c:pt>
                <c:pt idx="4">
                  <c:v>7.4</c:v>
                </c:pt>
                <c:pt idx="5">
                  <c:v>6.1</c:v>
                </c:pt>
                <c:pt idx="6">
                  <c:v>6.3</c:v>
                </c:pt>
                <c:pt idx="7">
                  <c:v>5.6</c:v>
                </c:pt>
                <c:pt idx="8">
                  <c:v>5.3</c:v>
                </c:pt>
                <c:pt idx="9">
                  <c:v>5</c:v>
                </c:pt>
                <c:pt idx="10">
                  <c:v>2.7</c:v>
                </c:pt>
                <c:pt idx="11">
                  <c:v>5.6</c:v>
                </c:pt>
                <c:pt idx="12">
                  <c:v>5</c:v>
                </c:pt>
                <c:pt idx="13">
                  <c:v>3.4</c:v>
                </c:pt>
                <c:pt idx="14">
                  <c:v>6.1</c:v>
                </c:pt>
                <c:pt idx="15">
                  <c:v>4</c:v>
                </c:pt>
                <c:pt idx="16">
                  <c:v>4.7</c:v>
                </c:pt>
                <c:pt idx="17">
                  <c:v>5</c:v>
                </c:pt>
                <c:pt idx="18">
                  <c:v>4.4000000000000004</c:v>
                </c:pt>
                <c:pt idx="19">
                  <c:v>3.5</c:v>
                </c:pt>
                <c:pt idx="20">
                  <c:v>5.3</c:v>
                </c:pt>
                <c:pt idx="21">
                  <c:v>5.2</c:v>
                </c:pt>
                <c:pt idx="22">
                  <c:v>4.8</c:v>
                </c:pt>
                <c:pt idx="23">
                  <c:v>4.5999999999999996</c:v>
                </c:pt>
                <c:pt idx="24">
                  <c:v>5.9</c:v>
                </c:pt>
                <c:pt idx="25">
                  <c:v>4.8</c:v>
                </c:pt>
                <c:pt idx="26">
                  <c:v>4.5</c:v>
                </c:pt>
                <c:pt idx="27">
                  <c:v>6.6</c:v>
                </c:pt>
                <c:pt idx="28">
                  <c:v>5</c:v>
                </c:pt>
                <c:pt idx="29">
                  <c:v>4.7</c:v>
                </c:pt>
                <c:pt idx="30">
                  <c:v>6.7</c:v>
                </c:pt>
                <c:pt idx="31">
                  <c:v>3.1</c:v>
                </c:pt>
                <c:pt idx="32">
                  <c:v>2.1</c:v>
                </c:pt>
                <c:pt idx="33">
                  <c:v>4.8</c:v>
                </c:pt>
                <c:pt idx="34">
                  <c:v>4.9000000000000004</c:v>
                </c:pt>
                <c:pt idx="35">
                  <c:v>2.2000000000000002</c:v>
                </c:pt>
                <c:pt idx="36">
                  <c:v>4.9000000000000004</c:v>
                </c:pt>
                <c:pt idx="37">
                  <c:v>3.9</c:v>
                </c:pt>
                <c:pt idx="38">
                  <c:v>2.8</c:v>
                </c:pt>
                <c:pt idx="39">
                  <c:v>4.7</c:v>
                </c:pt>
                <c:pt idx="40">
                  <c:v>0.7</c:v>
                </c:pt>
                <c:pt idx="41">
                  <c:v>0</c:v>
                </c:pt>
                <c:pt idx="42">
                  <c:v>1.9</c:v>
                </c:pt>
                <c:pt idx="43">
                  <c:v>-9.4</c:v>
                </c:pt>
                <c:pt idx="44">
                  <c:v>-12.5</c:v>
                </c:pt>
                <c:pt idx="45">
                  <c:v>-2.7</c:v>
                </c:pt>
                <c:pt idx="46">
                  <c:v>1</c:v>
                </c:pt>
                <c:pt idx="47">
                  <c:v>-0.2</c:v>
                </c:pt>
                <c:pt idx="48">
                  <c:v>0.3</c:v>
                </c:pt>
                <c:pt idx="49">
                  <c:v>1.6</c:v>
                </c:pt>
                <c:pt idx="50">
                  <c:v>1.7</c:v>
                </c:pt>
                <c:pt idx="51">
                  <c:v>3.2</c:v>
                </c:pt>
                <c:pt idx="52">
                  <c:v>2.7</c:v>
                </c:pt>
                <c:pt idx="53">
                  <c:v>2.7</c:v>
                </c:pt>
                <c:pt idx="54">
                  <c:v>1.7</c:v>
                </c:pt>
                <c:pt idx="55">
                  <c:v>14.6</c:v>
                </c:pt>
                <c:pt idx="56">
                  <c:v>16.3</c:v>
                </c:pt>
                <c:pt idx="57">
                  <c:v>14.1</c:v>
                </c:pt>
                <c:pt idx="58">
                  <c:v>10.336360000000001</c:v>
                </c:pt>
                <c:pt idx="59">
                  <c:v>9.2841590000000007</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uncertainty'!$H$5:$H$64</c:f>
              <c:numCache>
                <c:formatCode>#,##0</c:formatCode>
                <c:ptCount val="60"/>
                <c:pt idx="0">
                  <c:v>16.100000000000001</c:v>
                </c:pt>
                <c:pt idx="1">
                  <c:v>16.2</c:v>
                </c:pt>
                <c:pt idx="2">
                  <c:v>11.4</c:v>
                </c:pt>
                <c:pt idx="3">
                  <c:v>17.3</c:v>
                </c:pt>
                <c:pt idx="4">
                  <c:v>16.8</c:v>
                </c:pt>
                <c:pt idx="5">
                  <c:v>14.8</c:v>
                </c:pt>
                <c:pt idx="6">
                  <c:v>17.100000000000001</c:v>
                </c:pt>
                <c:pt idx="7">
                  <c:v>16</c:v>
                </c:pt>
                <c:pt idx="8">
                  <c:v>14.6</c:v>
                </c:pt>
                <c:pt idx="9">
                  <c:v>14.7</c:v>
                </c:pt>
                <c:pt idx="10">
                  <c:v>10.3</c:v>
                </c:pt>
                <c:pt idx="11">
                  <c:v>11.8</c:v>
                </c:pt>
                <c:pt idx="12">
                  <c:v>10.199999999999999</c:v>
                </c:pt>
                <c:pt idx="13">
                  <c:v>10</c:v>
                </c:pt>
                <c:pt idx="14">
                  <c:v>14.1</c:v>
                </c:pt>
                <c:pt idx="15">
                  <c:v>12.5</c:v>
                </c:pt>
                <c:pt idx="16">
                  <c:v>11.2</c:v>
                </c:pt>
                <c:pt idx="17">
                  <c:v>13.6</c:v>
                </c:pt>
                <c:pt idx="18">
                  <c:v>13.5</c:v>
                </c:pt>
                <c:pt idx="19">
                  <c:v>10.4</c:v>
                </c:pt>
                <c:pt idx="20">
                  <c:v>14.8</c:v>
                </c:pt>
                <c:pt idx="21">
                  <c:v>12.2</c:v>
                </c:pt>
                <c:pt idx="22">
                  <c:v>11.8</c:v>
                </c:pt>
                <c:pt idx="23">
                  <c:v>11.5</c:v>
                </c:pt>
                <c:pt idx="24">
                  <c:v>12.1</c:v>
                </c:pt>
                <c:pt idx="25">
                  <c:v>12.5</c:v>
                </c:pt>
                <c:pt idx="26">
                  <c:v>13.3</c:v>
                </c:pt>
                <c:pt idx="27">
                  <c:v>15.4</c:v>
                </c:pt>
                <c:pt idx="28">
                  <c:v>14</c:v>
                </c:pt>
                <c:pt idx="29">
                  <c:v>13.2</c:v>
                </c:pt>
                <c:pt idx="30">
                  <c:v>16.2</c:v>
                </c:pt>
                <c:pt idx="31">
                  <c:v>10.9</c:v>
                </c:pt>
                <c:pt idx="32">
                  <c:v>9.6999999999999993</c:v>
                </c:pt>
                <c:pt idx="33">
                  <c:v>11.5</c:v>
                </c:pt>
                <c:pt idx="34">
                  <c:v>10.8</c:v>
                </c:pt>
                <c:pt idx="35">
                  <c:v>9.6</c:v>
                </c:pt>
                <c:pt idx="36">
                  <c:v>13.1</c:v>
                </c:pt>
                <c:pt idx="37">
                  <c:v>10.6</c:v>
                </c:pt>
                <c:pt idx="38">
                  <c:v>10.4</c:v>
                </c:pt>
                <c:pt idx="39">
                  <c:v>10.4</c:v>
                </c:pt>
                <c:pt idx="40">
                  <c:v>10.3</c:v>
                </c:pt>
                <c:pt idx="41">
                  <c:v>8.6999999999999993</c:v>
                </c:pt>
                <c:pt idx="42">
                  <c:v>10.1</c:v>
                </c:pt>
                <c:pt idx="43">
                  <c:v>8.6</c:v>
                </c:pt>
                <c:pt idx="44">
                  <c:v>12.8</c:v>
                </c:pt>
                <c:pt idx="45">
                  <c:v>16.8</c:v>
                </c:pt>
                <c:pt idx="46">
                  <c:v>14</c:v>
                </c:pt>
                <c:pt idx="47">
                  <c:v>15.7</c:v>
                </c:pt>
                <c:pt idx="48">
                  <c:v>13.4</c:v>
                </c:pt>
                <c:pt idx="49">
                  <c:v>14.2</c:v>
                </c:pt>
                <c:pt idx="50">
                  <c:v>17.2</c:v>
                </c:pt>
                <c:pt idx="51">
                  <c:v>14.1</c:v>
                </c:pt>
                <c:pt idx="52">
                  <c:v>15.4</c:v>
                </c:pt>
                <c:pt idx="53">
                  <c:v>17.399999999999999</c:v>
                </c:pt>
                <c:pt idx="54">
                  <c:v>14.6</c:v>
                </c:pt>
                <c:pt idx="55">
                  <c:v>37.9</c:v>
                </c:pt>
                <c:pt idx="56">
                  <c:v>39.700000000000003</c:v>
                </c:pt>
                <c:pt idx="57">
                  <c:v>38.799999999999997</c:v>
                </c:pt>
                <c:pt idx="58">
                  <c:v>23.6464</c:v>
                </c:pt>
                <c:pt idx="59">
                  <c:v>26.97579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uncertainty'!$I$5:$I$64</c:f>
              <c:numCache>
                <c:formatCode>#,##0</c:formatCode>
                <c:ptCount val="60"/>
                <c:pt idx="0">
                  <c:v>23.2</c:v>
                </c:pt>
                <c:pt idx="1">
                  <c:v>27.2</c:v>
                </c:pt>
                <c:pt idx="2">
                  <c:v>31.3</c:v>
                </c:pt>
                <c:pt idx="3">
                  <c:v>30.3</c:v>
                </c:pt>
                <c:pt idx="4">
                  <c:v>30.6</c:v>
                </c:pt>
                <c:pt idx="5">
                  <c:v>38.1</c:v>
                </c:pt>
                <c:pt idx="6">
                  <c:v>32.6</c:v>
                </c:pt>
                <c:pt idx="7">
                  <c:v>29.7</c:v>
                </c:pt>
                <c:pt idx="8">
                  <c:v>27.6</c:v>
                </c:pt>
                <c:pt idx="9">
                  <c:v>25.4</c:v>
                </c:pt>
                <c:pt idx="10">
                  <c:v>21.1</c:v>
                </c:pt>
                <c:pt idx="11">
                  <c:v>20.3</c:v>
                </c:pt>
                <c:pt idx="12">
                  <c:v>21.8</c:v>
                </c:pt>
                <c:pt idx="13">
                  <c:v>19.600000000000001</c:v>
                </c:pt>
                <c:pt idx="14">
                  <c:v>26</c:v>
                </c:pt>
                <c:pt idx="15">
                  <c:v>25.3</c:v>
                </c:pt>
                <c:pt idx="16">
                  <c:v>20.3</c:v>
                </c:pt>
                <c:pt idx="17">
                  <c:v>24.8</c:v>
                </c:pt>
                <c:pt idx="18">
                  <c:v>21.8</c:v>
                </c:pt>
                <c:pt idx="19">
                  <c:v>22.8</c:v>
                </c:pt>
                <c:pt idx="20">
                  <c:v>26.7</c:v>
                </c:pt>
                <c:pt idx="21">
                  <c:v>24.6</c:v>
                </c:pt>
                <c:pt idx="22">
                  <c:v>25.5</c:v>
                </c:pt>
                <c:pt idx="23">
                  <c:v>25.4</c:v>
                </c:pt>
                <c:pt idx="24">
                  <c:v>22.9</c:v>
                </c:pt>
                <c:pt idx="25">
                  <c:v>25.1</c:v>
                </c:pt>
                <c:pt idx="26">
                  <c:v>27.7</c:v>
                </c:pt>
                <c:pt idx="27">
                  <c:v>27.7</c:v>
                </c:pt>
                <c:pt idx="28">
                  <c:v>27.7</c:v>
                </c:pt>
                <c:pt idx="29">
                  <c:v>23.6</c:v>
                </c:pt>
                <c:pt idx="30">
                  <c:v>31.3</c:v>
                </c:pt>
                <c:pt idx="31">
                  <c:v>20.399999999999999</c:v>
                </c:pt>
                <c:pt idx="32">
                  <c:v>22.8</c:v>
                </c:pt>
                <c:pt idx="33">
                  <c:v>22</c:v>
                </c:pt>
                <c:pt idx="34">
                  <c:v>21.7</c:v>
                </c:pt>
                <c:pt idx="35">
                  <c:v>21.6</c:v>
                </c:pt>
                <c:pt idx="36">
                  <c:v>23.2</c:v>
                </c:pt>
                <c:pt idx="37">
                  <c:v>20.399999999999999</c:v>
                </c:pt>
                <c:pt idx="38">
                  <c:v>21.2</c:v>
                </c:pt>
                <c:pt idx="39">
                  <c:v>19.600000000000001</c:v>
                </c:pt>
                <c:pt idx="40">
                  <c:v>20.9</c:v>
                </c:pt>
                <c:pt idx="41">
                  <c:v>20.7</c:v>
                </c:pt>
                <c:pt idx="42">
                  <c:v>26.3</c:v>
                </c:pt>
                <c:pt idx="43">
                  <c:v>43.1</c:v>
                </c:pt>
                <c:pt idx="44">
                  <c:v>46.4</c:v>
                </c:pt>
                <c:pt idx="45">
                  <c:v>58.2</c:v>
                </c:pt>
                <c:pt idx="46">
                  <c:v>29</c:v>
                </c:pt>
                <c:pt idx="47">
                  <c:v>42.1</c:v>
                </c:pt>
                <c:pt idx="48">
                  <c:v>30.5</c:v>
                </c:pt>
                <c:pt idx="49">
                  <c:v>36.1</c:v>
                </c:pt>
                <c:pt idx="50">
                  <c:v>35.4</c:v>
                </c:pt>
                <c:pt idx="51">
                  <c:v>29.5</c:v>
                </c:pt>
                <c:pt idx="52">
                  <c:v>33.4</c:v>
                </c:pt>
                <c:pt idx="53">
                  <c:v>35.9</c:v>
                </c:pt>
                <c:pt idx="54">
                  <c:v>33</c:v>
                </c:pt>
                <c:pt idx="55">
                  <c:v>76</c:v>
                </c:pt>
                <c:pt idx="56">
                  <c:v>80.3</c:v>
                </c:pt>
                <c:pt idx="57">
                  <c:v>73.599999999999994</c:v>
                </c:pt>
                <c:pt idx="58">
                  <c:v>45.734059999999999</c:v>
                </c:pt>
                <c:pt idx="59">
                  <c:v>65.860330000000005</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uncertainty'!$J$5:$J$64</c:f>
              <c:numCache>
                <c:formatCode>#,##0</c:formatCode>
                <c:ptCount val="60"/>
                <c:pt idx="0">
                  <c:v>30.8</c:v>
                </c:pt>
                <c:pt idx="1">
                  <c:v>37</c:v>
                </c:pt>
                <c:pt idx="2">
                  <c:v>44.8</c:v>
                </c:pt>
                <c:pt idx="3">
                  <c:v>51.2</c:v>
                </c:pt>
                <c:pt idx="4">
                  <c:v>40.299999999999997</c:v>
                </c:pt>
                <c:pt idx="5">
                  <c:v>44.4</c:v>
                </c:pt>
                <c:pt idx="6">
                  <c:v>37.700000000000003</c:v>
                </c:pt>
                <c:pt idx="7">
                  <c:v>51.8</c:v>
                </c:pt>
                <c:pt idx="8">
                  <c:v>34.4</c:v>
                </c:pt>
                <c:pt idx="9">
                  <c:v>35.1</c:v>
                </c:pt>
                <c:pt idx="10">
                  <c:v>30.1</c:v>
                </c:pt>
                <c:pt idx="11">
                  <c:v>30.5</c:v>
                </c:pt>
                <c:pt idx="12">
                  <c:v>28.8</c:v>
                </c:pt>
                <c:pt idx="13">
                  <c:v>28.4</c:v>
                </c:pt>
                <c:pt idx="14">
                  <c:v>34.9</c:v>
                </c:pt>
                <c:pt idx="15">
                  <c:v>38.1</c:v>
                </c:pt>
                <c:pt idx="16">
                  <c:v>28.4</c:v>
                </c:pt>
                <c:pt idx="17">
                  <c:v>33.4</c:v>
                </c:pt>
                <c:pt idx="18">
                  <c:v>29.5</c:v>
                </c:pt>
                <c:pt idx="19">
                  <c:v>29.9</c:v>
                </c:pt>
                <c:pt idx="20">
                  <c:v>37</c:v>
                </c:pt>
                <c:pt idx="21">
                  <c:v>33.9</c:v>
                </c:pt>
                <c:pt idx="22">
                  <c:v>36.4</c:v>
                </c:pt>
                <c:pt idx="23">
                  <c:v>34.200000000000003</c:v>
                </c:pt>
                <c:pt idx="24">
                  <c:v>34.200000000000003</c:v>
                </c:pt>
                <c:pt idx="25">
                  <c:v>35.299999999999997</c:v>
                </c:pt>
                <c:pt idx="26">
                  <c:v>44.6</c:v>
                </c:pt>
                <c:pt idx="27">
                  <c:v>45.5</c:v>
                </c:pt>
                <c:pt idx="28">
                  <c:v>41.2</c:v>
                </c:pt>
                <c:pt idx="29">
                  <c:v>36.9</c:v>
                </c:pt>
                <c:pt idx="30">
                  <c:v>41.1</c:v>
                </c:pt>
                <c:pt idx="31">
                  <c:v>29.8</c:v>
                </c:pt>
                <c:pt idx="32">
                  <c:v>42.4</c:v>
                </c:pt>
                <c:pt idx="33">
                  <c:v>41</c:v>
                </c:pt>
                <c:pt idx="34">
                  <c:v>36.4</c:v>
                </c:pt>
                <c:pt idx="35">
                  <c:v>33.6</c:v>
                </c:pt>
                <c:pt idx="36">
                  <c:v>39.9</c:v>
                </c:pt>
                <c:pt idx="37">
                  <c:v>31.4</c:v>
                </c:pt>
                <c:pt idx="38">
                  <c:v>39.799999999999997</c:v>
                </c:pt>
                <c:pt idx="39">
                  <c:v>25.4</c:v>
                </c:pt>
                <c:pt idx="40">
                  <c:v>33</c:v>
                </c:pt>
                <c:pt idx="41">
                  <c:v>35.1</c:v>
                </c:pt>
                <c:pt idx="42">
                  <c:v>36.5</c:v>
                </c:pt>
                <c:pt idx="43">
                  <c:v>64.5</c:v>
                </c:pt>
                <c:pt idx="44">
                  <c:v>61.6</c:v>
                </c:pt>
                <c:pt idx="45">
                  <c:v>74.599999999999994</c:v>
                </c:pt>
                <c:pt idx="46">
                  <c:v>43.2</c:v>
                </c:pt>
                <c:pt idx="47">
                  <c:v>62.4</c:v>
                </c:pt>
                <c:pt idx="48">
                  <c:v>49.9</c:v>
                </c:pt>
                <c:pt idx="49">
                  <c:v>64.099999999999994</c:v>
                </c:pt>
                <c:pt idx="50">
                  <c:v>53.1</c:v>
                </c:pt>
                <c:pt idx="51">
                  <c:v>51.7</c:v>
                </c:pt>
                <c:pt idx="52">
                  <c:v>60.2</c:v>
                </c:pt>
                <c:pt idx="53">
                  <c:v>50.7</c:v>
                </c:pt>
                <c:pt idx="54">
                  <c:v>53.5</c:v>
                </c:pt>
                <c:pt idx="55">
                  <c:v>97.9</c:v>
                </c:pt>
                <c:pt idx="56">
                  <c:v>99</c:v>
                </c:pt>
                <c:pt idx="57">
                  <c:v>95.6</c:v>
                </c:pt>
                <c:pt idx="58">
                  <c:v>61.464799999999997</c:v>
                </c:pt>
                <c:pt idx="59">
                  <c:v>73.702079999999995</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uncertainty'!$O$5:$O$64</c:f>
              <c:numCache>
                <c:formatCode>0.0</c:formatCode>
                <c:ptCount val="60"/>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4.7</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19.3</c:v>
                </c:pt>
                <c:pt idx="46">
                  <c:v>8</c:v>
                </c:pt>
                <c:pt idx="47">
                  <c:v>10.1</c:v>
                </c:pt>
                <c:pt idx="48">
                  <c:v>8</c:v>
                </c:pt>
                <c:pt idx="49">
                  <c:v>12.3</c:v>
                </c:pt>
                <c:pt idx="50">
                  <c:v>12.4</c:v>
                </c:pt>
                <c:pt idx="51">
                  <c:v>11.7</c:v>
                </c:pt>
                <c:pt idx="52">
                  <c:v>10.9</c:v>
                </c:pt>
                <c:pt idx="53">
                  <c:v>10.3</c:v>
                </c:pt>
                <c:pt idx="54">
                  <c:v>11</c:v>
                </c:pt>
                <c:pt idx="55">
                  <c:v>11.6</c:v>
                </c:pt>
                <c:pt idx="56">
                  <c:v>9.8000000000000007</c:v>
                </c:pt>
                <c:pt idx="57">
                  <c:v>9.6</c:v>
                </c:pt>
                <c:pt idx="58">
                  <c:v>10.02703</c:v>
                </c:pt>
                <c:pt idx="59">
                  <c:v>9.4345309999999998</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uncertainty'!$P$5:$P$64</c:f>
              <c:numCache>
                <c:formatCode>0</c:formatCode>
                <c:ptCount val="60"/>
                <c:pt idx="0">
                  <c:v>-5</c:v>
                </c:pt>
                <c:pt idx="1">
                  <c:v>-5</c:v>
                </c:pt>
                <c:pt idx="2">
                  <c:v>-5</c:v>
                </c:pt>
                <c:pt idx="3">
                  <c:v>-10</c:v>
                </c:pt>
                <c:pt idx="4">
                  <c:v>-10</c:v>
                </c:pt>
                <c:pt idx="5">
                  <c:v>-10</c:v>
                </c:pt>
                <c:pt idx="6">
                  <c:v>-10</c:v>
                </c:pt>
                <c:pt idx="7">
                  <c:v>-10</c:v>
                </c:pt>
                <c:pt idx="8">
                  <c:v>-10</c:v>
                </c:pt>
                <c:pt idx="9">
                  <c:v>-7.5</c:v>
                </c:pt>
                <c:pt idx="10">
                  <c:v>-10</c:v>
                </c:pt>
                <c:pt idx="11">
                  <c:v>-5</c:v>
                </c:pt>
                <c:pt idx="12">
                  <c:v>-6</c:v>
                </c:pt>
                <c:pt idx="13">
                  <c:v>-10</c:v>
                </c:pt>
                <c:pt idx="14">
                  <c:v>-10</c:v>
                </c:pt>
                <c:pt idx="15">
                  <c:v>-5</c:v>
                </c:pt>
                <c:pt idx="16">
                  <c:v>-7</c:v>
                </c:pt>
                <c:pt idx="17">
                  <c:v>-7</c:v>
                </c:pt>
                <c:pt idx="18">
                  <c:v>-10</c:v>
                </c:pt>
                <c:pt idx="19">
                  <c:v>-5</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-12</c:v>
                </c:pt>
                <c:pt idx="38">
                  <c:v>-20</c:v>
                </c:pt>
                <c:pt idx="39">
                  <c:v>-50</c:v>
                </c:pt>
                <c:pt idx="40">
                  <c:v>-40</c:v>
                </c:pt>
                <c:pt idx="41">
                  <c:v>-40</c:v>
                </c:pt>
                <c:pt idx="42">
                  <c:v>-30</c:v>
                </c:pt>
                <c:pt idx="43">
                  <c:v>-15</c:v>
                </c:pt>
                <c:pt idx="44">
                  <c:v>-15</c:v>
                </c:pt>
                <c:pt idx="45">
                  <c:v>-15</c:v>
                </c:pt>
                <c:pt idx="46">
                  <c:v>-20</c:v>
                </c:pt>
                <c:pt idx="47">
                  <c:v>-20</c:v>
                </c:pt>
                <c:pt idx="48">
                  <c:v>-17.899999999999999</c:v>
                </c:pt>
                <c:pt idx="49">
                  <c:v>-10</c:v>
                </c:pt>
                <c:pt idx="50">
                  <c:v>-15</c:v>
                </c:pt>
                <c:pt idx="51">
                  <c:v>-15</c:v>
                </c:pt>
                <c:pt idx="52">
                  <c:v>-6.6</c:v>
                </c:pt>
                <c:pt idx="53">
                  <c:v>-10</c:v>
                </c:pt>
                <c:pt idx="54">
                  <c:v>-10</c:v>
                </c:pt>
                <c:pt idx="55">
                  <c:v>-10</c:v>
                </c:pt>
                <c:pt idx="56" formatCode="General">
                  <c:v>-10</c:v>
                </c:pt>
                <c:pt idx="57" formatCode="General">
                  <c:v>-10</c:v>
                </c:pt>
                <c:pt idx="58" formatCode="General">
                  <c:v>-5</c:v>
                </c:pt>
                <c:pt idx="59" formatCode="General">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uncertainty'!$Q$5:$Q$64</c:f>
              <c:numCache>
                <c:formatCode>0</c:formatCode>
                <c:ptCount val="60"/>
                <c:pt idx="0">
                  <c:v>-1</c:v>
                </c:pt>
                <c:pt idx="1">
                  <c:v>-2</c:v>
                </c:pt>
                <c:pt idx="2">
                  <c:v>0</c:v>
                </c:pt>
                <c:pt idx="3">
                  <c:v>-5</c:v>
                </c:pt>
                <c:pt idx="4">
                  <c:v>-3</c:v>
                </c:pt>
                <c:pt idx="5">
                  <c:v>-5</c:v>
                </c:pt>
                <c:pt idx="6">
                  <c:v>-5</c:v>
                </c:pt>
                <c:pt idx="7">
                  <c:v>-5</c:v>
                </c:pt>
                <c:pt idx="8">
                  <c:v>-5</c:v>
                </c:pt>
                <c:pt idx="9">
                  <c:v>-5</c:v>
                </c:pt>
                <c:pt idx="10">
                  <c:v>-5</c:v>
                </c:pt>
                <c:pt idx="11">
                  <c:v>-2</c:v>
                </c:pt>
                <c:pt idx="12">
                  <c:v>-3</c:v>
                </c:pt>
                <c:pt idx="13">
                  <c:v>-5</c:v>
                </c:pt>
                <c:pt idx="14">
                  <c:v>-3</c:v>
                </c:pt>
                <c:pt idx="15">
                  <c:v>-2</c:v>
                </c:pt>
                <c:pt idx="16">
                  <c:v>-3</c:v>
                </c:pt>
                <c:pt idx="17">
                  <c:v>-2.7</c:v>
                </c:pt>
                <c:pt idx="18">
                  <c:v>-4</c:v>
                </c:pt>
                <c:pt idx="19">
                  <c:v>-2</c:v>
                </c:pt>
                <c:pt idx="20">
                  <c:v>-5</c:v>
                </c:pt>
                <c:pt idx="21">
                  <c:v>-4</c:v>
                </c:pt>
                <c:pt idx="22">
                  <c:v>-3</c:v>
                </c:pt>
                <c:pt idx="23">
                  <c:v>-5</c:v>
                </c:pt>
                <c:pt idx="24">
                  <c:v>-5</c:v>
                </c:pt>
                <c:pt idx="25">
                  <c:v>-5</c:v>
                </c:pt>
                <c:pt idx="26">
                  <c:v>-5</c:v>
                </c:pt>
                <c:pt idx="27">
                  <c:v>-5</c:v>
                </c:pt>
                <c:pt idx="28">
                  <c:v>-5</c:v>
                </c:pt>
                <c:pt idx="29">
                  <c:v>-5</c:v>
                </c:pt>
                <c:pt idx="30">
                  <c:v>-5</c:v>
                </c:pt>
                <c:pt idx="31">
                  <c:v>-5</c:v>
                </c:pt>
                <c:pt idx="32">
                  <c:v>-7</c:v>
                </c:pt>
                <c:pt idx="33">
                  <c:v>-4</c:v>
                </c:pt>
                <c:pt idx="34">
                  <c:v>-5</c:v>
                </c:pt>
                <c:pt idx="35">
                  <c:v>-5</c:v>
                </c:pt>
                <c:pt idx="36">
                  <c:v>-3</c:v>
                </c:pt>
                <c:pt idx="37">
                  <c:v>-5</c:v>
                </c:pt>
                <c:pt idx="38">
                  <c:v>-10</c:v>
                </c:pt>
                <c:pt idx="39">
                  <c:v>-30</c:v>
                </c:pt>
                <c:pt idx="40">
                  <c:v>-25</c:v>
                </c:pt>
                <c:pt idx="41">
                  <c:v>-25</c:v>
                </c:pt>
                <c:pt idx="42">
                  <c:v>-20</c:v>
                </c:pt>
                <c:pt idx="43">
                  <c:v>-5</c:v>
                </c:pt>
                <c:pt idx="44">
                  <c:v>-5</c:v>
                </c:pt>
                <c:pt idx="45">
                  <c:v>-8</c:v>
                </c:pt>
                <c:pt idx="46">
                  <c:v>-10</c:v>
                </c:pt>
                <c:pt idx="47">
                  <c:v>-10</c:v>
                </c:pt>
                <c:pt idx="48">
                  <c:v>-10</c:v>
                </c:pt>
                <c:pt idx="49">
                  <c:v>-5</c:v>
                </c:pt>
                <c:pt idx="50">
                  <c:v>-5</c:v>
                </c:pt>
                <c:pt idx="51">
                  <c:v>-5</c:v>
                </c:pt>
                <c:pt idx="52">
                  <c:v>-2</c:v>
                </c:pt>
                <c:pt idx="53">
                  <c:v>-2</c:v>
                </c:pt>
                <c:pt idx="54">
                  <c:v>-3</c:v>
                </c:pt>
                <c:pt idx="55">
                  <c:v>-1</c:v>
                </c:pt>
                <c:pt idx="56" formatCode="General">
                  <c:v>-5</c:v>
                </c:pt>
                <c:pt idx="57" formatCode="General">
                  <c:v>-5</c:v>
                </c:pt>
                <c:pt idx="58" formatCode="General">
                  <c:v>0</c:v>
                </c:pt>
                <c:pt idx="59" formatCode="General">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uncertainty'!$F$4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uncertainty'!$R$5:$R$64</c:f>
              <c:numCache>
                <c:formatCode>0</c:formatCode>
                <c:ptCount val="60"/>
                <c:pt idx="0">
                  <c:v>2</c:v>
                </c:pt>
                <c:pt idx="1">
                  <c:v>0.5</c:v>
                </c:pt>
                <c:pt idx="2">
                  <c:v>1.5</c:v>
                </c:pt>
                <c:pt idx="3">
                  <c:v>1</c:v>
                </c:pt>
                <c:pt idx="4">
                  <c:v>0.5</c:v>
                </c:pt>
                <c:pt idx="5">
                  <c:v>0</c:v>
                </c:pt>
                <c:pt idx="6">
                  <c:v>1</c:v>
                </c:pt>
                <c:pt idx="7">
                  <c:v>0</c:v>
                </c:pt>
                <c:pt idx="8">
                  <c:v>0</c:v>
                </c:pt>
                <c:pt idx="9">
                  <c:v>0</c:v>
                </c:pt>
                <c:pt idx="10">
                  <c:v>0</c:v>
                </c:pt>
                <c:pt idx="11">
                  <c:v>1</c:v>
                </c:pt>
                <c:pt idx="12">
                  <c:v>1</c:v>
                </c:pt>
                <c:pt idx="13">
                  <c:v>1</c:v>
                </c:pt>
                <c:pt idx="14">
                  <c:v>1</c:v>
                </c:pt>
                <c:pt idx="15">
                  <c:v>0</c:v>
                </c:pt>
                <c:pt idx="16">
                  <c:v>0.5</c:v>
                </c:pt>
                <c:pt idx="17">
                  <c:v>0.5</c:v>
                </c:pt>
                <c:pt idx="18">
                  <c:v>0</c:v>
                </c:pt>
                <c:pt idx="19">
                  <c:v>0.5</c:v>
                </c:pt>
                <c:pt idx="20">
                  <c:v>0</c:v>
                </c:pt>
                <c:pt idx="21">
                  <c:v>1</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0.7</c:v>
                </c:pt>
                <c:pt idx="37">
                  <c:v>0</c:v>
                </c:pt>
                <c:pt idx="38">
                  <c:v>0</c:v>
                </c:pt>
                <c:pt idx="39">
                  <c:v>-15</c:v>
                </c:pt>
                <c:pt idx="40">
                  <c:v>-10</c:v>
                </c:pt>
                <c:pt idx="41">
                  <c:v>-10</c:v>
                </c:pt>
                <c:pt idx="42">
                  <c:v>-7</c:v>
                </c:pt>
                <c:pt idx="43">
                  <c:v>1</c:v>
                </c:pt>
                <c:pt idx="44">
                  <c:v>1</c:v>
                </c:pt>
                <c:pt idx="45">
                  <c:v>0</c:v>
                </c:pt>
                <c:pt idx="46">
                  <c:v>0</c:v>
                </c:pt>
                <c:pt idx="47">
                  <c:v>0</c:v>
                </c:pt>
                <c:pt idx="48">
                  <c:v>0</c:v>
                </c:pt>
                <c:pt idx="49">
                  <c:v>1</c:v>
                </c:pt>
                <c:pt idx="50">
                  <c:v>1</c:v>
                </c:pt>
                <c:pt idx="51">
                  <c:v>0</c:v>
                </c:pt>
                <c:pt idx="52">
                  <c:v>2</c:v>
                </c:pt>
                <c:pt idx="53">
                  <c:v>2</c:v>
                </c:pt>
                <c:pt idx="54">
                  <c:v>1</c:v>
                </c:pt>
                <c:pt idx="55">
                  <c:v>2</c:v>
                </c:pt>
                <c:pt idx="56" formatCode="General">
                  <c:v>1</c:v>
                </c:pt>
                <c:pt idx="57" formatCode="General">
                  <c:v>1</c:v>
                </c:pt>
                <c:pt idx="58" formatCode="General">
                  <c:v>2</c:v>
                </c:pt>
                <c:pt idx="59"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uncertainty'!$S$5:$S$64</c:f>
              <c:numCache>
                <c:formatCode>0</c:formatCode>
                <c:ptCount val="60"/>
                <c:pt idx="0">
                  <c:v>5</c:v>
                </c:pt>
                <c:pt idx="1">
                  <c:v>4</c:v>
                </c:pt>
                <c:pt idx="2">
                  <c:v>5</c:v>
                </c:pt>
                <c:pt idx="3">
                  <c:v>4</c:v>
                </c:pt>
                <c:pt idx="4">
                  <c:v>5</c:v>
                </c:pt>
                <c:pt idx="5">
                  <c:v>4</c:v>
                </c:pt>
                <c:pt idx="6">
                  <c:v>5</c:v>
                </c:pt>
                <c:pt idx="7">
                  <c:v>4</c:v>
                </c:pt>
                <c:pt idx="8">
                  <c:v>4</c:v>
                </c:pt>
                <c:pt idx="9">
                  <c:v>4</c:v>
                </c:pt>
                <c:pt idx="10">
                  <c:v>3</c:v>
                </c:pt>
                <c:pt idx="11">
                  <c:v>4</c:v>
                </c:pt>
                <c:pt idx="12">
                  <c:v>5</c:v>
                </c:pt>
                <c:pt idx="13">
                  <c:v>4</c:v>
                </c:pt>
                <c:pt idx="14">
                  <c:v>5</c:v>
                </c:pt>
                <c:pt idx="15">
                  <c:v>4</c:v>
                </c:pt>
                <c:pt idx="16">
                  <c:v>3.7</c:v>
                </c:pt>
                <c:pt idx="17">
                  <c:v>4</c:v>
                </c:pt>
                <c:pt idx="18">
                  <c:v>5</c:v>
                </c:pt>
                <c:pt idx="19">
                  <c:v>3</c:v>
                </c:pt>
                <c:pt idx="20">
                  <c:v>4</c:v>
                </c:pt>
                <c:pt idx="21">
                  <c:v>5</c:v>
                </c:pt>
                <c:pt idx="22">
                  <c:v>4</c:v>
                </c:pt>
                <c:pt idx="23">
                  <c:v>3</c:v>
                </c:pt>
                <c:pt idx="24">
                  <c:v>4</c:v>
                </c:pt>
                <c:pt idx="25">
                  <c:v>3.8</c:v>
                </c:pt>
                <c:pt idx="26">
                  <c:v>3</c:v>
                </c:pt>
                <c:pt idx="27">
                  <c:v>5</c:v>
                </c:pt>
                <c:pt idx="28">
                  <c:v>4</c:v>
                </c:pt>
                <c:pt idx="29">
                  <c:v>3</c:v>
                </c:pt>
                <c:pt idx="30">
                  <c:v>3.5</c:v>
                </c:pt>
                <c:pt idx="31">
                  <c:v>3</c:v>
                </c:pt>
                <c:pt idx="32">
                  <c:v>3</c:v>
                </c:pt>
                <c:pt idx="33">
                  <c:v>3</c:v>
                </c:pt>
                <c:pt idx="34">
                  <c:v>3</c:v>
                </c:pt>
                <c:pt idx="35">
                  <c:v>3</c:v>
                </c:pt>
                <c:pt idx="36">
                  <c:v>4</c:v>
                </c:pt>
                <c:pt idx="37">
                  <c:v>4</c:v>
                </c:pt>
                <c:pt idx="38">
                  <c:v>3</c:v>
                </c:pt>
                <c:pt idx="39">
                  <c:v>0</c:v>
                </c:pt>
                <c:pt idx="40">
                  <c:v>2</c:v>
                </c:pt>
                <c:pt idx="41">
                  <c:v>1</c:v>
                </c:pt>
                <c:pt idx="42">
                  <c:v>2</c:v>
                </c:pt>
                <c:pt idx="43">
                  <c:v>10</c:v>
                </c:pt>
                <c:pt idx="44">
                  <c:v>10</c:v>
                </c:pt>
                <c:pt idx="45">
                  <c:v>9</c:v>
                </c:pt>
                <c:pt idx="46">
                  <c:v>5</c:v>
                </c:pt>
                <c:pt idx="47">
                  <c:v>5</c:v>
                </c:pt>
                <c:pt idx="48">
                  <c:v>5</c:v>
                </c:pt>
                <c:pt idx="49">
                  <c:v>7</c:v>
                </c:pt>
                <c:pt idx="50">
                  <c:v>6</c:v>
                </c:pt>
                <c:pt idx="51">
                  <c:v>6</c:v>
                </c:pt>
                <c:pt idx="52">
                  <c:v>6</c:v>
                </c:pt>
                <c:pt idx="53">
                  <c:v>6</c:v>
                </c:pt>
                <c:pt idx="54">
                  <c:v>6</c:v>
                </c:pt>
                <c:pt idx="55">
                  <c:v>6</c:v>
                </c:pt>
                <c:pt idx="56" formatCode="General">
                  <c:v>5</c:v>
                </c:pt>
                <c:pt idx="57" formatCode="General">
                  <c:v>6</c:v>
                </c:pt>
                <c:pt idx="58" formatCode="General">
                  <c:v>6</c:v>
                </c:pt>
                <c:pt idx="59" formatCode="General">
                  <c:v>6</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uncertainty'!$T$5:$T$64</c:f>
              <c:numCache>
                <c:formatCode>0</c:formatCode>
                <c:ptCount val="60"/>
                <c:pt idx="0">
                  <c:v>10</c:v>
                </c:pt>
                <c:pt idx="1">
                  <c:v>10</c:v>
                </c:pt>
                <c:pt idx="2">
                  <c:v>10</c:v>
                </c:pt>
                <c:pt idx="3">
                  <c:v>10</c:v>
                </c:pt>
                <c:pt idx="4">
                  <c:v>10</c:v>
                </c:pt>
                <c:pt idx="5">
                  <c:v>10</c:v>
                </c:pt>
                <c:pt idx="6">
                  <c:v>10</c:v>
                </c:pt>
                <c:pt idx="7">
                  <c:v>10</c:v>
                </c:pt>
                <c:pt idx="8">
                  <c:v>8</c:v>
                </c:pt>
                <c:pt idx="9">
                  <c:v>8</c:v>
                </c:pt>
                <c:pt idx="10">
                  <c:v>7</c:v>
                </c:pt>
                <c:pt idx="11">
                  <c:v>8</c:v>
                </c:pt>
                <c:pt idx="12">
                  <c:v>8</c:v>
                </c:pt>
                <c:pt idx="13">
                  <c:v>9</c:v>
                </c:pt>
                <c:pt idx="14">
                  <c:v>10</c:v>
                </c:pt>
                <c:pt idx="15">
                  <c:v>10</c:v>
                </c:pt>
                <c:pt idx="16">
                  <c:v>8</c:v>
                </c:pt>
                <c:pt idx="17">
                  <c:v>8</c:v>
                </c:pt>
                <c:pt idx="18">
                  <c:v>10</c:v>
                </c:pt>
                <c:pt idx="19">
                  <c:v>10</c:v>
                </c:pt>
                <c:pt idx="20">
                  <c:v>10</c:v>
                </c:pt>
                <c:pt idx="21">
                  <c:v>10</c:v>
                </c:pt>
                <c:pt idx="22">
                  <c:v>10</c:v>
                </c:pt>
                <c:pt idx="23">
                  <c:v>8</c:v>
                </c:pt>
                <c:pt idx="24">
                  <c:v>10</c:v>
                </c:pt>
                <c:pt idx="25">
                  <c:v>10</c:v>
                </c:pt>
                <c:pt idx="26">
                  <c:v>8</c:v>
                </c:pt>
                <c:pt idx="27">
                  <c:v>10</c:v>
                </c:pt>
                <c:pt idx="28">
                  <c:v>8</c:v>
                </c:pt>
                <c:pt idx="29">
                  <c:v>9</c:v>
                </c:pt>
                <c:pt idx="30">
                  <c:v>8</c:v>
                </c:pt>
                <c:pt idx="31">
                  <c:v>7.5</c:v>
                </c:pt>
                <c:pt idx="32">
                  <c:v>8</c:v>
                </c:pt>
                <c:pt idx="33">
                  <c:v>7.5</c:v>
                </c:pt>
                <c:pt idx="34">
                  <c:v>7</c:v>
                </c:pt>
                <c:pt idx="35">
                  <c:v>8</c:v>
                </c:pt>
                <c:pt idx="36">
                  <c:v>10</c:v>
                </c:pt>
                <c:pt idx="37">
                  <c:v>10</c:v>
                </c:pt>
                <c:pt idx="38">
                  <c:v>9</c:v>
                </c:pt>
                <c:pt idx="39">
                  <c:v>5</c:v>
                </c:pt>
                <c:pt idx="40">
                  <c:v>10</c:v>
                </c:pt>
                <c:pt idx="41">
                  <c:v>10</c:v>
                </c:pt>
                <c:pt idx="42">
                  <c:v>10</c:v>
                </c:pt>
                <c:pt idx="43">
                  <c:v>25</c:v>
                </c:pt>
                <c:pt idx="44">
                  <c:v>30</c:v>
                </c:pt>
                <c:pt idx="45">
                  <c:v>30</c:v>
                </c:pt>
                <c:pt idx="46">
                  <c:v>15</c:v>
                </c:pt>
                <c:pt idx="47">
                  <c:v>18</c:v>
                </c:pt>
                <c:pt idx="48">
                  <c:v>15</c:v>
                </c:pt>
                <c:pt idx="49">
                  <c:v>16</c:v>
                </c:pt>
                <c:pt idx="50">
                  <c:v>15</c:v>
                </c:pt>
                <c:pt idx="51">
                  <c:v>20</c:v>
                </c:pt>
                <c:pt idx="52">
                  <c:v>15</c:v>
                </c:pt>
                <c:pt idx="53">
                  <c:v>15</c:v>
                </c:pt>
                <c:pt idx="54">
                  <c:v>15</c:v>
                </c:pt>
                <c:pt idx="55">
                  <c:v>15</c:v>
                </c:pt>
                <c:pt idx="56" formatCode="General">
                  <c:v>15</c:v>
                </c:pt>
                <c:pt idx="57" formatCode="General">
                  <c:v>15</c:v>
                </c:pt>
                <c:pt idx="58" formatCode="General">
                  <c:v>15</c:v>
                </c:pt>
                <c:pt idx="59" formatCode="General">
                  <c:v>15</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uncertainty'!$U$5:$U$64</c:f>
              <c:numCache>
                <c:formatCode>0</c:formatCode>
                <c:ptCount val="60"/>
                <c:pt idx="0">
                  <c:v>20</c:v>
                </c:pt>
                <c:pt idx="1">
                  <c:v>16</c:v>
                </c:pt>
                <c:pt idx="2">
                  <c:v>15</c:v>
                </c:pt>
                <c:pt idx="3">
                  <c:v>20</c:v>
                </c:pt>
                <c:pt idx="4">
                  <c:v>15</c:v>
                </c:pt>
                <c:pt idx="5">
                  <c:v>15</c:v>
                </c:pt>
                <c:pt idx="6">
                  <c:v>20</c:v>
                </c:pt>
                <c:pt idx="7">
                  <c:v>15</c:v>
                </c:pt>
                <c:pt idx="8">
                  <c:v>15</c:v>
                </c:pt>
                <c:pt idx="9">
                  <c:v>15</c:v>
                </c:pt>
                <c:pt idx="10">
                  <c:v>14</c:v>
                </c:pt>
                <c:pt idx="11">
                  <c:v>12.5</c:v>
                </c:pt>
                <c:pt idx="12">
                  <c:v>15</c:v>
                </c:pt>
                <c:pt idx="13">
                  <c:v>15</c:v>
                </c:pt>
                <c:pt idx="14">
                  <c:v>15</c:v>
                </c:pt>
                <c:pt idx="15">
                  <c:v>15</c:v>
                </c:pt>
                <c:pt idx="16">
                  <c:v>15</c:v>
                </c:pt>
                <c:pt idx="17">
                  <c:v>15</c:v>
                </c:pt>
                <c:pt idx="18">
                  <c:v>15</c:v>
                </c:pt>
                <c:pt idx="19">
                  <c:v>20</c:v>
                </c:pt>
                <c:pt idx="20">
                  <c:v>20</c:v>
                </c:pt>
                <c:pt idx="21">
                  <c:v>20</c:v>
                </c:pt>
                <c:pt idx="22">
                  <c:v>20</c:v>
                </c:pt>
                <c:pt idx="23">
                  <c:v>15</c:v>
                </c:pt>
                <c:pt idx="24">
                  <c:v>20</c:v>
                </c:pt>
                <c:pt idx="25">
                  <c:v>17.5</c:v>
                </c:pt>
                <c:pt idx="26">
                  <c:v>15</c:v>
                </c:pt>
                <c:pt idx="27">
                  <c:v>20</c:v>
                </c:pt>
                <c:pt idx="28">
                  <c:v>15</c:v>
                </c:pt>
                <c:pt idx="29">
                  <c:v>20</c:v>
                </c:pt>
                <c:pt idx="30">
                  <c:v>15</c:v>
                </c:pt>
                <c:pt idx="31">
                  <c:v>15</c:v>
                </c:pt>
                <c:pt idx="32">
                  <c:v>15</c:v>
                </c:pt>
                <c:pt idx="33">
                  <c:v>14</c:v>
                </c:pt>
                <c:pt idx="34">
                  <c:v>15</c:v>
                </c:pt>
                <c:pt idx="35">
                  <c:v>15</c:v>
                </c:pt>
                <c:pt idx="36">
                  <c:v>16</c:v>
                </c:pt>
                <c:pt idx="37">
                  <c:v>17.5</c:v>
                </c:pt>
                <c:pt idx="38">
                  <c:v>20</c:v>
                </c:pt>
                <c:pt idx="39">
                  <c:v>15</c:v>
                </c:pt>
                <c:pt idx="40">
                  <c:v>25</c:v>
                </c:pt>
                <c:pt idx="41">
                  <c:v>20</c:v>
                </c:pt>
                <c:pt idx="42">
                  <c:v>20</c:v>
                </c:pt>
                <c:pt idx="43">
                  <c:v>50</c:v>
                </c:pt>
                <c:pt idx="44">
                  <c:v>60</c:v>
                </c:pt>
                <c:pt idx="45">
                  <c:v>75</c:v>
                </c:pt>
                <c:pt idx="46">
                  <c:v>30</c:v>
                </c:pt>
                <c:pt idx="47">
                  <c:v>35</c:v>
                </c:pt>
                <c:pt idx="48">
                  <c:v>30</c:v>
                </c:pt>
                <c:pt idx="49">
                  <c:v>35</c:v>
                </c:pt>
                <c:pt idx="50">
                  <c:v>40</c:v>
                </c:pt>
                <c:pt idx="51">
                  <c:v>40</c:v>
                </c:pt>
                <c:pt idx="52">
                  <c:v>30</c:v>
                </c:pt>
                <c:pt idx="53">
                  <c:v>30</c:v>
                </c:pt>
                <c:pt idx="54">
                  <c:v>30</c:v>
                </c:pt>
                <c:pt idx="55">
                  <c:v>30</c:v>
                </c:pt>
                <c:pt idx="56" formatCode="General">
                  <c:v>25</c:v>
                </c:pt>
                <c:pt idx="57" formatCode="General">
                  <c:v>25</c:v>
                </c:pt>
                <c:pt idx="58">
                  <c:v>25.3</c:v>
                </c:pt>
                <c:pt idx="59" formatCode="General">
                  <c:v>25</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uncertainty'!$V$5:$V$64</c:f>
              <c:numCache>
                <c:formatCode>0</c:formatCode>
                <c:ptCount val="60"/>
                <c:pt idx="0">
                  <c:v>25</c:v>
                </c:pt>
                <c:pt idx="1">
                  <c:v>24</c:v>
                </c:pt>
                <c:pt idx="2">
                  <c:v>25</c:v>
                </c:pt>
                <c:pt idx="3">
                  <c:v>25</c:v>
                </c:pt>
                <c:pt idx="4">
                  <c:v>25</c:v>
                </c:pt>
                <c:pt idx="5">
                  <c:v>20</c:v>
                </c:pt>
                <c:pt idx="6">
                  <c:v>25</c:v>
                </c:pt>
                <c:pt idx="7">
                  <c:v>20</c:v>
                </c:pt>
                <c:pt idx="8">
                  <c:v>20</c:v>
                </c:pt>
                <c:pt idx="9">
                  <c:v>20</c:v>
                </c:pt>
                <c:pt idx="10">
                  <c:v>20</c:v>
                </c:pt>
                <c:pt idx="11">
                  <c:v>20</c:v>
                </c:pt>
                <c:pt idx="12">
                  <c:v>20</c:v>
                </c:pt>
                <c:pt idx="13">
                  <c:v>22</c:v>
                </c:pt>
                <c:pt idx="14">
                  <c:v>20</c:v>
                </c:pt>
                <c:pt idx="15">
                  <c:v>25</c:v>
                </c:pt>
                <c:pt idx="16">
                  <c:v>20</c:v>
                </c:pt>
                <c:pt idx="17">
                  <c:v>20</c:v>
                </c:pt>
                <c:pt idx="18">
                  <c:v>25</c:v>
                </c:pt>
                <c:pt idx="19">
                  <c:v>30</c:v>
                </c:pt>
                <c:pt idx="20">
                  <c:v>25</c:v>
                </c:pt>
                <c:pt idx="21">
                  <c:v>25</c:v>
                </c:pt>
                <c:pt idx="22">
                  <c:v>25</c:v>
                </c:pt>
                <c:pt idx="23">
                  <c:v>20</c:v>
                </c:pt>
                <c:pt idx="24">
                  <c:v>25</c:v>
                </c:pt>
                <c:pt idx="25">
                  <c:v>22.5</c:v>
                </c:pt>
                <c:pt idx="26">
                  <c:v>24.9</c:v>
                </c:pt>
                <c:pt idx="27">
                  <c:v>25</c:v>
                </c:pt>
                <c:pt idx="28">
                  <c:v>21</c:v>
                </c:pt>
                <c:pt idx="29">
                  <c:v>25</c:v>
                </c:pt>
                <c:pt idx="30">
                  <c:v>25</c:v>
                </c:pt>
                <c:pt idx="31">
                  <c:v>25</c:v>
                </c:pt>
                <c:pt idx="32">
                  <c:v>25</c:v>
                </c:pt>
                <c:pt idx="33">
                  <c:v>20</c:v>
                </c:pt>
                <c:pt idx="34">
                  <c:v>22</c:v>
                </c:pt>
                <c:pt idx="35">
                  <c:v>25</c:v>
                </c:pt>
                <c:pt idx="36">
                  <c:v>25</c:v>
                </c:pt>
                <c:pt idx="37">
                  <c:v>25</c:v>
                </c:pt>
                <c:pt idx="38">
                  <c:v>25</c:v>
                </c:pt>
                <c:pt idx="39">
                  <c:v>25</c:v>
                </c:pt>
                <c:pt idx="40">
                  <c:v>35</c:v>
                </c:pt>
                <c:pt idx="41">
                  <c:v>35</c:v>
                </c:pt>
                <c:pt idx="42">
                  <c:v>30</c:v>
                </c:pt>
                <c:pt idx="43">
                  <c:v>70</c:v>
                </c:pt>
                <c:pt idx="44">
                  <c:v>75</c:v>
                </c:pt>
                <c:pt idx="45">
                  <c:v>90</c:v>
                </c:pt>
                <c:pt idx="46">
                  <c:v>40</c:v>
                </c:pt>
                <c:pt idx="47">
                  <c:v>50</c:v>
                </c:pt>
                <c:pt idx="48">
                  <c:v>45</c:v>
                </c:pt>
                <c:pt idx="49">
                  <c:v>60</c:v>
                </c:pt>
                <c:pt idx="50">
                  <c:v>70</c:v>
                </c:pt>
                <c:pt idx="51">
                  <c:v>60</c:v>
                </c:pt>
                <c:pt idx="52">
                  <c:v>45</c:v>
                </c:pt>
                <c:pt idx="53">
                  <c:v>40</c:v>
                </c:pt>
                <c:pt idx="54">
                  <c:v>50</c:v>
                </c:pt>
                <c:pt idx="55">
                  <c:v>50</c:v>
                </c:pt>
                <c:pt idx="56" formatCode="General">
                  <c:v>41</c:v>
                </c:pt>
                <c:pt idx="57" formatCode="General">
                  <c:v>40</c:v>
                </c:pt>
                <c:pt idx="58" formatCode="General">
                  <c:v>40</c:v>
                </c:pt>
                <c:pt idx="59" formatCode="General">
                  <c:v>32</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64229386492648E-2"/>
          <c:y val="9.4508415452477887E-2"/>
          <c:w val="0.92347971256088479"/>
          <c:h val="0.74087196332132221"/>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spPr>
              <a:ln w="28575" cap="rnd">
                <a:solidFill>
                  <a:srgbClr val="C00000"/>
                </a:solidFill>
                <a:round/>
              </a:ln>
              <a:effectLst/>
            </c:spPr>
            <c:extLst>
              <c:ext xmlns:c16="http://schemas.microsoft.com/office/drawing/2014/chart" uri="{C3380CC4-5D6E-409C-BE32-E72D297353CC}">
                <c16:uniqueId val="{00000001-DA62-499D-A8D4-F8F16A970B1A}"/>
              </c:ext>
            </c:extLst>
          </c:dPt>
          <c:cat>
            <c:numRef>
              <c:f>'Employment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'Employment growth'!$B$5:$B$64</c:f>
              <c:numCache>
                <c:formatCode>General</c:formatCode>
                <c:ptCount val="60"/>
                <c:pt idx="0">
                  <c:v>5.0999999999999996</c:v>
                </c:pt>
                <c:pt idx="1">
                  <c:v>4.4000000000000004</c:v>
                </c:pt>
                <c:pt idx="2">
                  <c:v>3.4</c:v>
                </c:pt>
                <c:pt idx="3">
                  <c:v>4.5999999999999996</c:v>
                </c:pt>
                <c:pt idx="4">
                  <c:v>3.4</c:v>
                </c:pt>
                <c:pt idx="5">
                  <c:v>3.8</c:v>
                </c:pt>
                <c:pt idx="6">
                  <c:v>4</c:v>
                </c:pt>
                <c:pt idx="7">
                  <c:v>3.8</c:v>
                </c:pt>
                <c:pt idx="8">
                  <c:v>3.4</c:v>
                </c:pt>
                <c:pt idx="9">
                  <c:v>3.7</c:v>
                </c:pt>
                <c:pt idx="10">
                  <c:v>3.8</c:v>
                </c:pt>
                <c:pt idx="11">
                  <c:v>3.5</c:v>
                </c:pt>
                <c:pt idx="12">
                  <c:v>2.7</c:v>
                </c:pt>
                <c:pt idx="13">
                  <c:v>3.3</c:v>
                </c:pt>
                <c:pt idx="14">
                  <c:v>3.1</c:v>
                </c:pt>
                <c:pt idx="15">
                  <c:v>2.4</c:v>
                </c:pt>
                <c:pt idx="16">
                  <c:v>2.2999999999999998</c:v>
                </c:pt>
                <c:pt idx="17">
                  <c:v>2.8</c:v>
                </c:pt>
                <c:pt idx="18">
                  <c:v>2.9</c:v>
                </c:pt>
                <c:pt idx="19">
                  <c:v>4</c:v>
                </c:pt>
                <c:pt idx="20">
                  <c:v>3.1</c:v>
                </c:pt>
                <c:pt idx="21">
                  <c:v>3</c:v>
                </c:pt>
                <c:pt idx="22">
                  <c:v>3.2</c:v>
                </c:pt>
                <c:pt idx="23">
                  <c:v>3</c:v>
                </c:pt>
                <c:pt idx="24">
                  <c:v>2.5</c:v>
                </c:pt>
                <c:pt idx="25">
                  <c:v>4.0999999999999996</c:v>
                </c:pt>
                <c:pt idx="26">
                  <c:v>3.3</c:v>
                </c:pt>
                <c:pt idx="27">
                  <c:v>2.2999999999999998</c:v>
                </c:pt>
                <c:pt idx="28">
                  <c:v>3.6</c:v>
                </c:pt>
                <c:pt idx="29">
                  <c:v>2.9</c:v>
                </c:pt>
                <c:pt idx="30">
                  <c:v>3.4</c:v>
                </c:pt>
                <c:pt idx="31">
                  <c:v>3.9</c:v>
                </c:pt>
                <c:pt idx="32">
                  <c:v>2.4</c:v>
                </c:pt>
                <c:pt idx="33">
                  <c:v>3</c:v>
                </c:pt>
                <c:pt idx="34">
                  <c:v>2.9</c:v>
                </c:pt>
                <c:pt idx="35">
                  <c:v>3.5</c:v>
                </c:pt>
                <c:pt idx="36">
                  <c:v>2.2999999999999998</c:v>
                </c:pt>
                <c:pt idx="37">
                  <c:v>1.7</c:v>
                </c:pt>
                <c:pt idx="38">
                  <c:v>3.4</c:v>
                </c:pt>
                <c:pt idx="39">
                  <c:v>2</c:v>
                </c:pt>
                <c:pt idx="40">
                  <c:v>1.8</c:v>
                </c:pt>
                <c:pt idx="41">
                  <c:v>-0.6</c:v>
                </c:pt>
                <c:pt idx="42">
                  <c:v>-0.1</c:v>
                </c:pt>
                <c:pt idx="43">
                  <c:v>-2.2000000000000002</c:v>
                </c:pt>
                <c:pt idx="44">
                  <c:v>-4.9000000000000004</c:v>
                </c:pt>
                <c:pt idx="45">
                  <c:v>-4.7</c:v>
                </c:pt>
                <c:pt idx="46">
                  <c:v>-4.3</c:v>
                </c:pt>
                <c:pt idx="47">
                  <c:v>-4.7</c:v>
                </c:pt>
                <c:pt idx="48">
                  <c:v>-6.1</c:v>
                </c:pt>
                <c:pt idx="49">
                  <c:v>-6.3</c:v>
                </c:pt>
                <c:pt idx="50">
                  <c:v>-5.9</c:v>
                </c:pt>
                <c:pt idx="51">
                  <c:v>-4.9000000000000004</c:v>
                </c:pt>
                <c:pt idx="52">
                  <c:v>-4</c:v>
                </c:pt>
                <c:pt idx="53">
                  <c:v>-2.8</c:v>
                </c:pt>
                <c:pt idx="54">
                  <c:v>-3.2</c:v>
                </c:pt>
                <c:pt idx="55">
                  <c:v>-1.1000000000000001</c:v>
                </c:pt>
                <c:pt idx="56">
                  <c:v>0.5</c:v>
                </c:pt>
                <c:pt idx="57">
                  <c:v>0.5</c:v>
                </c:pt>
                <c:pt idx="58" formatCode="0.0">
                  <c:v>2.4790350000000001</c:v>
                </c:pt>
                <c:pt idx="59" formatCode="0.0">
                  <c:v>3.619453</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'Employment growth'!$C$5:$C$64</c:f>
              <c:numCache>
                <c:formatCode>General</c:formatCode>
                <c:ptCount val="60"/>
                <c:pt idx="2" formatCode="0.0">
                  <c:v>4.3</c:v>
                </c:pt>
                <c:pt idx="3" formatCode="0.0">
                  <c:v>4.1333333333333337</c:v>
                </c:pt>
                <c:pt idx="4" formatCode="0.0">
                  <c:v>3.8000000000000003</c:v>
                </c:pt>
                <c:pt idx="5" formatCode="0.0">
                  <c:v>3.9333333333333336</c:v>
                </c:pt>
                <c:pt idx="6" formatCode="0.0">
                  <c:v>3.7333333333333329</c:v>
                </c:pt>
                <c:pt idx="7" formatCode="0.0">
                  <c:v>3.8666666666666667</c:v>
                </c:pt>
                <c:pt idx="8" formatCode="0.0">
                  <c:v>3.7333333333333329</c:v>
                </c:pt>
                <c:pt idx="9" formatCode="0.0">
                  <c:v>3.6333333333333329</c:v>
                </c:pt>
                <c:pt idx="10" formatCode="0.0">
                  <c:v>3.6333333333333329</c:v>
                </c:pt>
                <c:pt idx="11" formatCode="0.0">
                  <c:v>3.6666666666666665</c:v>
                </c:pt>
                <c:pt idx="12" formatCode="0.0">
                  <c:v>3.3333333333333335</c:v>
                </c:pt>
                <c:pt idx="13" formatCode="0.0">
                  <c:v>3.1666666666666665</c:v>
                </c:pt>
                <c:pt idx="14" formatCode="0.0">
                  <c:v>3.0333333333333332</c:v>
                </c:pt>
                <c:pt idx="15" formatCode="0.0">
                  <c:v>2.9333333333333336</c:v>
                </c:pt>
                <c:pt idx="16" formatCode="0.0">
                  <c:v>2.6</c:v>
                </c:pt>
                <c:pt idx="17" formatCode="0.0">
                  <c:v>2.4999999999999996</c:v>
                </c:pt>
                <c:pt idx="18" formatCode="0.0">
                  <c:v>2.6666666666666665</c:v>
                </c:pt>
                <c:pt idx="19" formatCode="0.0">
                  <c:v>3.2333333333333329</c:v>
                </c:pt>
                <c:pt idx="20" formatCode="0.0">
                  <c:v>3.3333333333333335</c:v>
                </c:pt>
                <c:pt idx="21" formatCode="0.0">
                  <c:v>3.3666666666666667</c:v>
                </c:pt>
                <c:pt idx="22" formatCode="0.0">
                  <c:v>3.1</c:v>
                </c:pt>
                <c:pt idx="23" formatCode="0.0">
                  <c:v>3.0666666666666664</c:v>
                </c:pt>
                <c:pt idx="24" formatCode="0.0">
                  <c:v>2.9</c:v>
                </c:pt>
                <c:pt idx="25" formatCode="0.0">
                  <c:v>3.1999999999999997</c:v>
                </c:pt>
                <c:pt idx="26" formatCode="0.0">
                  <c:v>3.2999999999999994</c:v>
                </c:pt>
                <c:pt idx="27" formatCode="0.0">
                  <c:v>3.2333333333333329</c:v>
                </c:pt>
                <c:pt idx="28" formatCode="0.0">
                  <c:v>3.0666666666666664</c:v>
                </c:pt>
                <c:pt idx="29" formatCode="0.0">
                  <c:v>2.9333333333333336</c:v>
                </c:pt>
                <c:pt idx="30" formatCode="0.0">
                  <c:v>3.3000000000000003</c:v>
                </c:pt>
                <c:pt idx="31" formatCode="0.0">
                  <c:v>3.4</c:v>
                </c:pt>
                <c:pt idx="32" formatCode="0.0">
                  <c:v>3.2333333333333329</c:v>
                </c:pt>
                <c:pt idx="33" formatCode="0.0">
                  <c:v>3.1</c:v>
                </c:pt>
                <c:pt idx="34" formatCode="0.0">
                  <c:v>2.7666666666666671</c:v>
                </c:pt>
                <c:pt idx="35" formatCode="0.0">
                  <c:v>3.1333333333333333</c:v>
                </c:pt>
                <c:pt idx="36" formatCode="0.0">
                  <c:v>2.9</c:v>
                </c:pt>
                <c:pt idx="37" formatCode="0.0">
                  <c:v>2.5</c:v>
                </c:pt>
                <c:pt idx="38" formatCode="0.0">
                  <c:v>2.4666666666666668</c:v>
                </c:pt>
                <c:pt idx="39" formatCode="0.0">
                  <c:v>2.3666666666666667</c:v>
                </c:pt>
                <c:pt idx="40" formatCode="0.0">
                  <c:v>2.4</c:v>
                </c:pt>
                <c:pt idx="41" formatCode="0.0">
                  <c:v>1.0666666666666667</c:v>
                </c:pt>
                <c:pt idx="42" formatCode="0.0">
                  <c:v>0.3666666666666667</c:v>
                </c:pt>
                <c:pt idx="43" formatCode="0.0">
                  <c:v>-0.96666666666666679</c:v>
                </c:pt>
                <c:pt idx="44" formatCode="0.0">
                  <c:v>-2.4000000000000004</c:v>
                </c:pt>
                <c:pt idx="45" formatCode="0.0">
                  <c:v>-3.9333333333333336</c:v>
                </c:pt>
                <c:pt idx="46" formatCode="0.0">
                  <c:v>-4.6333333333333337</c:v>
                </c:pt>
                <c:pt idx="47" formatCode="0.0">
                  <c:v>-4.5666666666666664</c:v>
                </c:pt>
                <c:pt idx="48" formatCode="0.0">
                  <c:v>-5.0333333333333332</c:v>
                </c:pt>
                <c:pt idx="49" formatCode="0.0">
                  <c:v>-5.7</c:v>
                </c:pt>
                <c:pt idx="50" formatCode="0.0">
                  <c:v>-6.0999999999999988</c:v>
                </c:pt>
                <c:pt idx="51" formatCode="0.0">
                  <c:v>-5.7</c:v>
                </c:pt>
                <c:pt idx="52" formatCode="0.0">
                  <c:v>-4.9333333333333336</c:v>
                </c:pt>
                <c:pt idx="53" formatCode="0.0">
                  <c:v>-3.9</c:v>
                </c:pt>
                <c:pt idx="54" formatCode="0.0">
                  <c:v>-3.3333333333333335</c:v>
                </c:pt>
                <c:pt idx="55" formatCode="0.0">
                  <c:v>-2.3666666666666667</c:v>
                </c:pt>
                <c:pt idx="56" formatCode="0.0">
                  <c:v>-1.2666666666666668</c:v>
                </c:pt>
                <c:pt idx="57">
                  <c:v>0</c:v>
                </c:pt>
                <c:pt idx="58" formatCode="0.0">
                  <c:v>1.1530119999999999</c:v>
                </c:pt>
                <c:pt idx="59" formatCode="0.0">
                  <c:v>2.1958989999999998</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round/>
            </a:ln>
            <a:effectLst/>
          </c:spPr>
          <c:marker>
            <c:symbol val="none"/>
          </c:marker>
          <c:dPt>
            <c:idx val="58"/>
            <c:marker>
              <c:symbol val="none"/>
            </c:marker>
            <c:bubble3D val="0"/>
            <c:spPr>
              <a:ln w="28575" cap="rnd">
                <a:solidFill>
                  <a:srgbClr val="FF9999"/>
                </a:solidFill>
                <a:round/>
              </a:ln>
              <a:effectLst/>
            </c:spPr>
            <c:extLst>
              <c:ext xmlns:c16="http://schemas.microsoft.com/office/drawing/2014/chart" uri="{C3380CC4-5D6E-409C-BE32-E72D297353CC}">
                <c16:uniqueId val="{00000005-DA62-499D-A8D4-F8F16A970B1A}"/>
              </c:ext>
            </c:extLst>
          </c:dPt>
          <c:cat>
            <c:numRef>
              <c:f>'Employment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'Employment growth'!$E$5:$E$64</c:f>
              <c:numCache>
                <c:formatCode>General</c:formatCode>
                <c:ptCount val="60"/>
                <c:pt idx="0">
                  <c:v>0.5</c:v>
                </c:pt>
                <c:pt idx="1">
                  <c:v>1.8</c:v>
                </c:pt>
                <c:pt idx="2">
                  <c:v>0.6</c:v>
                </c:pt>
                <c:pt idx="3">
                  <c:v>1.2</c:v>
                </c:pt>
                <c:pt idx="4">
                  <c:v>1.8</c:v>
                </c:pt>
                <c:pt idx="5">
                  <c:v>0.6</c:v>
                </c:pt>
                <c:pt idx="6">
                  <c:v>1.4</c:v>
                </c:pt>
                <c:pt idx="7">
                  <c:v>2.2000000000000002</c:v>
                </c:pt>
                <c:pt idx="8">
                  <c:v>0.2</c:v>
                </c:pt>
                <c:pt idx="9">
                  <c:v>0.2</c:v>
                </c:pt>
                <c:pt idx="10">
                  <c:v>2.9</c:v>
                </c:pt>
                <c:pt idx="11">
                  <c:v>1.6</c:v>
                </c:pt>
                <c:pt idx="12">
                  <c:v>0.8</c:v>
                </c:pt>
                <c:pt idx="13">
                  <c:v>1.5</c:v>
                </c:pt>
                <c:pt idx="14">
                  <c:v>1.5</c:v>
                </c:pt>
                <c:pt idx="15">
                  <c:v>1.2</c:v>
                </c:pt>
                <c:pt idx="16">
                  <c:v>0.8</c:v>
                </c:pt>
                <c:pt idx="17">
                  <c:v>1.1000000000000001</c:v>
                </c:pt>
                <c:pt idx="18">
                  <c:v>1.3</c:v>
                </c:pt>
                <c:pt idx="19">
                  <c:v>1.7</c:v>
                </c:pt>
                <c:pt idx="20">
                  <c:v>1.3</c:v>
                </c:pt>
                <c:pt idx="21">
                  <c:v>1.3</c:v>
                </c:pt>
                <c:pt idx="22">
                  <c:v>1.8</c:v>
                </c:pt>
                <c:pt idx="23">
                  <c:v>0.8</c:v>
                </c:pt>
                <c:pt idx="24">
                  <c:v>0.9</c:v>
                </c:pt>
                <c:pt idx="25">
                  <c:v>1.4</c:v>
                </c:pt>
                <c:pt idx="26">
                  <c:v>0.8</c:v>
                </c:pt>
                <c:pt idx="27">
                  <c:v>1</c:v>
                </c:pt>
                <c:pt idx="28">
                  <c:v>1.1000000000000001</c:v>
                </c:pt>
                <c:pt idx="29">
                  <c:v>0.8</c:v>
                </c:pt>
                <c:pt idx="30">
                  <c:v>0.7</c:v>
                </c:pt>
                <c:pt idx="31">
                  <c:v>0.5</c:v>
                </c:pt>
                <c:pt idx="32">
                  <c:v>1.1000000000000001</c:v>
                </c:pt>
                <c:pt idx="33">
                  <c:v>0.6</c:v>
                </c:pt>
                <c:pt idx="34">
                  <c:v>0.5</c:v>
                </c:pt>
                <c:pt idx="35">
                  <c:v>1.4</c:v>
                </c:pt>
                <c:pt idx="36">
                  <c:v>1</c:v>
                </c:pt>
                <c:pt idx="37">
                  <c:v>1.7</c:v>
                </c:pt>
                <c:pt idx="38">
                  <c:v>-1.3</c:v>
                </c:pt>
                <c:pt idx="39">
                  <c:v>-4.5</c:v>
                </c:pt>
                <c:pt idx="40">
                  <c:v>-5.5</c:v>
                </c:pt>
                <c:pt idx="41">
                  <c:v>-4.9000000000000004</c:v>
                </c:pt>
                <c:pt idx="42">
                  <c:v>-4.0999999999999996</c:v>
                </c:pt>
                <c:pt idx="43">
                  <c:v>-3.6</c:v>
                </c:pt>
                <c:pt idx="44">
                  <c:v>-0.5</c:v>
                </c:pt>
                <c:pt idx="45">
                  <c:v>-1.2</c:v>
                </c:pt>
                <c:pt idx="46">
                  <c:v>0.9</c:v>
                </c:pt>
                <c:pt idx="47">
                  <c:v>1.9</c:v>
                </c:pt>
                <c:pt idx="48">
                  <c:v>1.3</c:v>
                </c:pt>
                <c:pt idx="49">
                  <c:v>2.1</c:v>
                </c:pt>
                <c:pt idx="50">
                  <c:v>3.5</c:v>
                </c:pt>
                <c:pt idx="51">
                  <c:v>2.8</c:v>
                </c:pt>
                <c:pt idx="52">
                  <c:v>3.5</c:v>
                </c:pt>
                <c:pt idx="53">
                  <c:v>3.2</c:v>
                </c:pt>
                <c:pt idx="54">
                  <c:v>2.9</c:v>
                </c:pt>
                <c:pt idx="55">
                  <c:v>3.6</c:v>
                </c:pt>
                <c:pt idx="56">
                  <c:v>4</c:v>
                </c:pt>
                <c:pt idx="57">
                  <c:v>2.5</c:v>
                </c:pt>
                <c:pt idx="58" formatCode="0.0">
                  <c:v>3.4333100000000001</c:v>
                </c:pt>
                <c:pt idx="59" formatCode="0.0">
                  <c:v>3.6585999999999999</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round/>
            </a:ln>
            <a:effectLst/>
          </c:spPr>
          <c:marker>
            <c:symbol val="none"/>
          </c:marker>
          <c:dPt>
            <c:idx val="58"/>
            <c:marker>
              <c:symbol val="none"/>
            </c:marker>
            <c:bubble3D val="0"/>
            <c:spPr>
              <a:ln w="28575" cap="rnd">
                <a:solidFill>
                  <a:schemeClr val="accent1">
                    <a:lumMod val="60000"/>
                    <a:lumOff val="40000"/>
                  </a:schemeClr>
                </a:solidFill>
                <a:round/>
              </a:ln>
              <a:effectLst/>
            </c:spPr>
            <c:extLst>
              <c:ext xmlns:c16="http://schemas.microsoft.com/office/drawing/2014/chart" uri="{C3380CC4-5D6E-409C-BE32-E72D297353CC}">
                <c16:uniqueId val="{00000007-DA62-499D-A8D4-F8F16A970B1A}"/>
              </c:ext>
            </c:extLst>
          </c:dPt>
          <c:cat>
            <c:numRef>
              <c:f>'Employment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'Employment growth'!$F$5:$F$64</c:f>
              <c:numCache>
                <c:formatCode>General</c:formatCode>
                <c:ptCount val="60"/>
                <c:pt idx="2" formatCode="0.0">
                  <c:v>0.96666666666666667</c:v>
                </c:pt>
                <c:pt idx="3" formatCode="0.0">
                  <c:v>1.2</c:v>
                </c:pt>
                <c:pt idx="4" formatCode="0.0">
                  <c:v>1.2</c:v>
                </c:pt>
                <c:pt idx="5" formatCode="0.0">
                  <c:v>1.2</c:v>
                </c:pt>
                <c:pt idx="6" formatCode="0.0">
                  <c:v>1.2666666666666666</c:v>
                </c:pt>
                <c:pt idx="7" formatCode="0.0">
                  <c:v>1.4000000000000001</c:v>
                </c:pt>
                <c:pt idx="8" formatCode="0.0">
                  <c:v>1.2666666666666668</c:v>
                </c:pt>
                <c:pt idx="9" formatCode="0.0">
                  <c:v>0.86666666666666681</c:v>
                </c:pt>
                <c:pt idx="10" formatCode="0.0">
                  <c:v>1.0999999999999999</c:v>
                </c:pt>
                <c:pt idx="11" formatCode="0.0">
                  <c:v>1.5666666666666667</c:v>
                </c:pt>
                <c:pt idx="12" formatCode="0.0">
                  <c:v>1.7666666666666666</c:v>
                </c:pt>
                <c:pt idx="13" formatCode="0.0">
                  <c:v>1.3</c:v>
                </c:pt>
                <c:pt idx="14" formatCode="0.0">
                  <c:v>1.2666666666666666</c:v>
                </c:pt>
                <c:pt idx="15" formatCode="0.0">
                  <c:v>1.4000000000000001</c:v>
                </c:pt>
                <c:pt idx="16" formatCode="0.0">
                  <c:v>1.1666666666666667</c:v>
                </c:pt>
                <c:pt idx="17" formatCode="0.0">
                  <c:v>1.0333333333333334</c:v>
                </c:pt>
                <c:pt idx="18" formatCode="0.0">
                  <c:v>1.0666666666666667</c:v>
                </c:pt>
                <c:pt idx="19" formatCode="0.0">
                  <c:v>1.3666666666666669</c:v>
                </c:pt>
                <c:pt idx="20" formatCode="0.0">
                  <c:v>1.4333333333333333</c:v>
                </c:pt>
                <c:pt idx="21" formatCode="0.0">
                  <c:v>1.4333333333333333</c:v>
                </c:pt>
                <c:pt idx="22" formatCode="0.0">
                  <c:v>1.4666666666666668</c:v>
                </c:pt>
                <c:pt idx="23" formatCode="0.0">
                  <c:v>1.3</c:v>
                </c:pt>
                <c:pt idx="24" formatCode="0.0">
                  <c:v>1.1666666666666667</c:v>
                </c:pt>
                <c:pt idx="25" formatCode="0.0">
                  <c:v>1.0333333333333334</c:v>
                </c:pt>
                <c:pt idx="26" formatCode="0.0">
                  <c:v>1.0333333333333332</c:v>
                </c:pt>
                <c:pt idx="27" formatCode="0.0">
                  <c:v>1.0666666666666667</c:v>
                </c:pt>
                <c:pt idx="28" formatCode="0.0">
                  <c:v>0.96666666666666679</c:v>
                </c:pt>
                <c:pt idx="29" formatCode="0.0">
                  <c:v>0.96666666666666679</c:v>
                </c:pt>
                <c:pt idx="30" formatCode="0.0">
                  <c:v>0.8666666666666667</c:v>
                </c:pt>
                <c:pt idx="31" formatCode="0.0">
                  <c:v>0.66666666666666663</c:v>
                </c:pt>
                <c:pt idx="32" formatCode="0.0">
                  <c:v>0.76666666666666661</c:v>
                </c:pt>
                <c:pt idx="33" formatCode="0.0">
                  <c:v>0.73333333333333339</c:v>
                </c:pt>
                <c:pt idx="34" formatCode="0.0">
                  <c:v>0.73333333333333339</c:v>
                </c:pt>
                <c:pt idx="35" formatCode="0.0">
                  <c:v>0.83333333333333337</c:v>
                </c:pt>
                <c:pt idx="36" formatCode="0.0">
                  <c:v>0.96666666666666667</c:v>
                </c:pt>
                <c:pt idx="37" formatCode="0.0">
                  <c:v>1.3666666666666665</c:v>
                </c:pt>
                <c:pt idx="38" formatCode="0.0">
                  <c:v>0.46666666666666673</c:v>
                </c:pt>
                <c:pt idx="39" formatCode="0.0">
                  <c:v>-1.3666666666666665</c:v>
                </c:pt>
                <c:pt idx="40" formatCode="0.0">
                  <c:v>-3.7666666666666671</c:v>
                </c:pt>
                <c:pt idx="41" formatCode="0.0">
                  <c:v>-4.9666666666666668</c:v>
                </c:pt>
                <c:pt idx="42" formatCode="0.0">
                  <c:v>-4.833333333333333</c:v>
                </c:pt>
                <c:pt idx="43" formatCode="0.0">
                  <c:v>-4.2</c:v>
                </c:pt>
                <c:pt idx="44" formatCode="0.0">
                  <c:v>-2.7333333333333329</c:v>
                </c:pt>
                <c:pt idx="45" formatCode="0.0">
                  <c:v>-1.7666666666666666</c:v>
                </c:pt>
                <c:pt idx="46" formatCode="0.0">
                  <c:v>-0.26666666666666666</c:v>
                </c:pt>
                <c:pt idx="47" formatCode="0.0">
                  <c:v>0.53333333333333333</c:v>
                </c:pt>
                <c:pt idx="48" formatCode="0.0">
                  <c:v>1.3666666666666665</c:v>
                </c:pt>
                <c:pt idx="49" formatCode="0.0">
                  <c:v>1.7666666666666668</c:v>
                </c:pt>
                <c:pt idx="50" formatCode="0.0">
                  <c:v>2.3000000000000003</c:v>
                </c:pt>
                <c:pt idx="51" formatCode="0.0">
                  <c:v>2.7999999999999994</c:v>
                </c:pt>
                <c:pt idx="52" formatCode="0.0">
                  <c:v>3.2666666666666671</c:v>
                </c:pt>
                <c:pt idx="53" formatCode="0.0">
                  <c:v>3.1666666666666665</c:v>
                </c:pt>
                <c:pt idx="54" formatCode="0.0">
                  <c:v>3.1999999999999997</c:v>
                </c:pt>
                <c:pt idx="55" formatCode="0.0">
                  <c:v>3.2333333333333329</c:v>
                </c:pt>
                <c:pt idx="56" formatCode="0.0">
                  <c:v>3.5</c:v>
                </c:pt>
                <c:pt idx="57">
                  <c:v>3.4</c:v>
                </c:pt>
                <c:pt idx="58" formatCode="0.0">
                  <c:v>3.322047</c:v>
                </c:pt>
                <c:pt idx="59" formatCode="0.0">
                  <c:v>3.1949809999999998</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'Price growth'!$B$5:$B$64</c:f>
              <c:numCache>
                <c:formatCode>0.0</c:formatCode>
                <c:ptCount val="60"/>
                <c:pt idx="0">
                  <c:v>2.2323298</c:v>
                </c:pt>
                <c:pt idx="1">
                  <c:v>3.1716291999999999</c:v>
                </c:pt>
                <c:pt idx="2">
                  <c:v>2.0582467000000002</c:v>
                </c:pt>
                <c:pt idx="3">
                  <c:v>1.8834147999999999</c:v>
                </c:pt>
                <c:pt idx="4">
                  <c:v>3.4320067000000001</c:v>
                </c:pt>
                <c:pt idx="5">
                  <c:v>2.5912239000000001</c:v>
                </c:pt>
                <c:pt idx="6">
                  <c:v>2.5231240000000001</c:v>
                </c:pt>
                <c:pt idx="7">
                  <c:v>3.4795303</c:v>
                </c:pt>
                <c:pt idx="8">
                  <c:v>3.1714161000000001</c:v>
                </c:pt>
                <c:pt idx="9">
                  <c:v>2.3645333000000002</c:v>
                </c:pt>
                <c:pt idx="10">
                  <c:v>2.9534805999999998</c:v>
                </c:pt>
                <c:pt idx="11">
                  <c:v>2.4348187999999999</c:v>
                </c:pt>
                <c:pt idx="12">
                  <c:v>2.9797414999999998</c:v>
                </c:pt>
                <c:pt idx="13">
                  <c:v>2.9237641000000001</c:v>
                </c:pt>
                <c:pt idx="14">
                  <c:v>2.5025381000000002</c:v>
                </c:pt>
                <c:pt idx="15">
                  <c:v>3.2428811999999998</c:v>
                </c:pt>
                <c:pt idx="16">
                  <c:v>2.5338555</c:v>
                </c:pt>
                <c:pt idx="17">
                  <c:v>2.8935734000000002</c:v>
                </c:pt>
                <c:pt idx="18">
                  <c:v>2.4468766</c:v>
                </c:pt>
                <c:pt idx="19">
                  <c:v>2.4139363999999999</c:v>
                </c:pt>
                <c:pt idx="20">
                  <c:v>2.4961484</c:v>
                </c:pt>
                <c:pt idx="21">
                  <c:v>2.4914244000000001</c:v>
                </c:pt>
                <c:pt idx="22">
                  <c:v>2.5338004999999999</c:v>
                </c:pt>
                <c:pt idx="23">
                  <c:v>2.2079366</c:v>
                </c:pt>
                <c:pt idx="24">
                  <c:v>2.91445</c:v>
                </c:pt>
                <c:pt idx="25">
                  <c:v>2.2923282</c:v>
                </c:pt>
                <c:pt idx="26">
                  <c:v>2.4005092000000001</c:v>
                </c:pt>
                <c:pt idx="27">
                  <c:v>3.0348136000000001</c:v>
                </c:pt>
                <c:pt idx="28">
                  <c:v>2.0673195</c:v>
                </c:pt>
                <c:pt idx="29">
                  <c:v>2.6854638</c:v>
                </c:pt>
                <c:pt idx="30">
                  <c:v>2.3157401000000002</c:v>
                </c:pt>
                <c:pt idx="31">
                  <c:v>2.1944530000000002</c:v>
                </c:pt>
                <c:pt idx="32">
                  <c:v>2.2971460000000001</c:v>
                </c:pt>
                <c:pt idx="33">
                  <c:v>2.1286694000000002</c:v>
                </c:pt>
                <c:pt idx="34">
                  <c:v>2.1173848</c:v>
                </c:pt>
                <c:pt idx="35">
                  <c:v>1.8836681</c:v>
                </c:pt>
                <c:pt idx="36">
                  <c:v>2.2885030999999998</c:v>
                </c:pt>
                <c:pt idx="37">
                  <c:v>1.9186852000000001</c:v>
                </c:pt>
                <c:pt idx="38">
                  <c:v>1.6664196</c:v>
                </c:pt>
                <c:pt idx="39">
                  <c:v>2.0305596000000001</c:v>
                </c:pt>
                <c:pt idx="40">
                  <c:v>1.6861641999999999</c:v>
                </c:pt>
                <c:pt idx="41">
                  <c:v>1.1370296</c:v>
                </c:pt>
                <c:pt idx="42">
                  <c:v>1.9633157000000001</c:v>
                </c:pt>
                <c:pt idx="43">
                  <c:v>1.0938543000000001</c:v>
                </c:pt>
                <c:pt idx="44">
                  <c:v>1.5539413</c:v>
                </c:pt>
                <c:pt idx="45">
                  <c:v>2.2520278</c:v>
                </c:pt>
                <c:pt idx="46">
                  <c:v>1.6736249999999999</c:v>
                </c:pt>
                <c:pt idx="47">
                  <c:v>1.2025089</c:v>
                </c:pt>
                <c:pt idx="48">
                  <c:v>1.9567387999999999</c:v>
                </c:pt>
                <c:pt idx="49">
                  <c:v>2.0238621999999999</c:v>
                </c:pt>
                <c:pt idx="50">
                  <c:v>1.5361699</c:v>
                </c:pt>
                <c:pt idx="51">
                  <c:v>2.6039017000000002</c:v>
                </c:pt>
                <c:pt idx="52">
                  <c:v>2.8211488999999998</c:v>
                </c:pt>
                <c:pt idx="53">
                  <c:v>3.0329665000000001</c:v>
                </c:pt>
                <c:pt idx="54">
                  <c:v>3.5285712</c:v>
                </c:pt>
                <c:pt idx="55">
                  <c:v>3.5378077999999999</c:v>
                </c:pt>
                <c:pt idx="56">
                  <c:v>4.5766359999999997</c:v>
                </c:pt>
                <c:pt idx="57" formatCode="General">
                  <c:v>5.5</c:v>
                </c:pt>
                <c:pt idx="58">
                  <c:v>4.6573573000000001</c:v>
                </c:pt>
                <c:pt idx="59">
                  <c:v>4.9816769000000001</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'Price growth'!$C$5:$C$64</c:f>
              <c:numCache>
                <c:formatCode>General</c:formatCode>
                <c:ptCount val="60"/>
                <c:pt idx="2" formatCode="0.0">
                  <c:v>2.4874019000000001</c:v>
                </c:pt>
                <c:pt idx="3" formatCode="0.0">
                  <c:v>2.3710969</c:v>
                </c:pt>
                <c:pt idx="4" formatCode="0.0">
                  <c:v>2.4578894000000004</c:v>
                </c:pt>
                <c:pt idx="5" formatCode="0.0">
                  <c:v>2.6355484666666666</c:v>
                </c:pt>
                <c:pt idx="6" formatCode="0.0">
                  <c:v>2.8487848666666671</c:v>
                </c:pt>
                <c:pt idx="7" formatCode="0.0">
                  <c:v>2.8646260666666667</c:v>
                </c:pt>
                <c:pt idx="8" formatCode="0.0">
                  <c:v>3.0580234666666666</c:v>
                </c:pt>
                <c:pt idx="9" formatCode="0.0">
                  <c:v>3.0051599000000002</c:v>
                </c:pt>
                <c:pt idx="10" formatCode="0.0">
                  <c:v>2.8298099999999997</c:v>
                </c:pt>
                <c:pt idx="11" formatCode="0.0">
                  <c:v>2.5842775666666671</c:v>
                </c:pt>
                <c:pt idx="12" formatCode="0.0">
                  <c:v>2.7893469666666664</c:v>
                </c:pt>
                <c:pt idx="13" formatCode="0.0">
                  <c:v>2.7794414666666665</c:v>
                </c:pt>
                <c:pt idx="14" formatCode="0.0">
                  <c:v>2.8020145666666667</c:v>
                </c:pt>
                <c:pt idx="15" formatCode="0.0">
                  <c:v>2.8897277999999997</c:v>
                </c:pt>
                <c:pt idx="16" formatCode="0.0">
                  <c:v>2.7597582666666667</c:v>
                </c:pt>
                <c:pt idx="17" formatCode="0.0">
                  <c:v>2.8901033666666667</c:v>
                </c:pt>
                <c:pt idx="18" formatCode="0.0">
                  <c:v>2.6247685000000001</c:v>
                </c:pt>
                <c:pt idx="19" formatCode="0.0">
                  <c:v>2.5847954666666668</c:v>
                </c:pt>
                <c:pt idx="20" formatCode="0.0">
                  <c:v>2.4523204666666669</c:v>
                </c:pt>
                <c:pt idx="21" formatCode="0.0">
                  <c:v>2.4671697333333333</c:v>
                </c:pt>
                <c:pt idx="22" formatCode="0.0">
                  <c:v>2.5071244333333333</c:v>
                </c:pt>
                <c:pt idx="23" formatCode="0.0">
                  <c:v>2.4110538333333333</c:v>
                </c:pt>
                <c:pt idx="24" formatCode="0.0">
                  <c:v>2.5520623666666666</c:v>
                </c:pt>
                <c:pt idx="25" formatCode="0.0">
                  <c:v>2.4715716000000003</c:v>
                </c:pt>
                <c:pt idx="26" formatCode="0.0">
                  <c:v>2.5357624666666667</c:v>
                </c:pt>
                <c:pt idx="27" formatCode="0.0">
                  <c:v>2.5758836666666665</c:v>
                </c:pt>
                <c:pt idx="28" formatCode="0.0">
                  <c:v>2.5008807666666666</c:v>
                </c:pt>
                <c:pt idx="29" formatCode="0.0">
                  <c:v>2.5958656333333332</c:v>
                </c:pt>
                <c:pt idx="30" formatCode="0.0">
                  <c:v>2.3561744666666669</c:v>
                </c:pt>
                <c:pt idx="31" formatCode="0.0">
                  <c:v>2.3985523</c:v>
                </c:pt>
                <c:pt idx="32" formatCode="0.0">
                  <c:v>2.2691130333333334</c:v>
                </c:pt>
                <c:pt idx="33" formatCode="0.0">
                  <c:v>2.2067561333333336</c:v>
                </c:pt>
                <c:pt idx="34" formatCode="0.0">
                  <c:v>2.1810667333333336</c:v>
                </c:pt>
                <c:pt idx="35" formatCode="0.0">
                  <c:v>2.0432407666666665</c:v>
                </c:pt>
                <c:pt idx="36" formatCode="0.0">
                  <c:v>2.0965186666666664</c:v>
                </c:pt>
                <c:pt idx="37" formatCode="0.0">
                  <c:v>2.0302854666666668</c:v>
                </c:pt>
                <c:pt idx="38" formatCode="0.0">
                  <c:v>1.9578693000000003</c:v>
                </c:pt>
                <c:pt idx="39" formatCode="0.0">
                  <c:v>1.8718881333333333</c:v>
                </c:pt>
                <c:pt idx="40" formatCode="0.0">
                  <c:v>1.7943811333333333</c:v>
                </c:pt>
                <c:pt idx="41" formatCode="0.0">
                  <c:v>1.6179178000000001</c:v>
                </c:pt>
                <c:pt idx="42" formatCode="0.0">
                  <c:v>1.5955031666666668</c:v>
                </c:pt>
                <c:pt idx="43" formatCode="0.0">
                  <c:v>1.3980665333333333</c:v>
                </c:pt>
                <c:pt idx="44" formatCode="0.0">
                  <c:v>1.5370371</c:v>
                </c:pt>
                <c:pt idx="45" formatCode="0.0">
                  <c:v>1.633274466666667</c:v>
                </c:pt>
                <c:pt idx="46" formatCode="0.0">
                  <c:v>1.8265313666666667</c:v>
                </c:pt>
                <c:pt idx="47" formatCode="0.0">
                  <c:v>1.7093872333333333</c:v>
                </c:pt>
                <c:pt idx="48" formatCode="0.0">
                  <c:v>1.6109575666666667</c:v>
                </c:pt>
                <c:pt idx="49" formatCode="0.0">
                  <c:v>1.7277032999999999</c:v>
                </c:pt>
                <c:pt idx="50" formatCode="0.0">
                  <c:v>1.8389236333333334</c:v>
                </c:pt>
                <c:pt idx="51" formatCode="0.0">
                  <c:v>2.0546446</c:v>
                </c:pt>
                <c:pt idx="52" formatCode="0.0">
                  <c:v>2.3204068333333336</c:v>
                </c:pt>
                <c:pt idx="53" formatCode="0.0">
                  <c:v>2.8193390333333337</c:v>
                </c:pt>
                <c:pt idx="54" formatCode="0.0">
                  <c:v>3.1275621999999998</c:v>
                </c:pt>
                <c:pt idx="55" formatCode="0.0">
                  <c:v>3.3664485000000002</c:v>
                </c:pt>
                <c:pt idx="56" formatCode="0.0">
                  <c:v>3.8810049999999996</c:v>
                </c:pt>
                <c:pt idx="57">
                  <c:v>4.5</c:v>
                </c:pt>
                <c:pt idx="58" formatCode="0.0">
                  <c:v>4.8994169999999997</c:v>
                </c:pt>
                <c:pt idx="59" formatCode="0.0">
                  <c:v>5.0344309999999997</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round/>
            </a:ln>
            <a:effectLst/>
          </c:spPr>
          <c:marker>
            <c:symbol val="none"/>
          </c:marker>
          <c:cat>
            <c:numRef>
              <c:f>'Price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'Price growth'!$E$5:$E$64</c:f>
              <c:numCache>
                <c:formatCode>0.0</c:formatCode>
                <c:ptCount val="60"/>
                <c:pt idx="0">
                  <c:v>2.4052237000000001</c:v>
                </c:pt>
                <c:pt idx="1">
                  <c:v>3.1429355999999999</c:v>
                </c:pt>
                <c:pt idx="2">
                  <c:v>2.8784747999999998</c:v>
                </c:pt>
                <c:pt idx="3">
                  <c:v>2.1720999999999999</c:v>
                </c:pt>
                <c:pt idx="4">
                  <c:v>2.7665860000000002</c:v>
                </c:pt>
                <c:pt idx="5">
                  <c:v>2.599793</c:v>
                </c:pt>
                <c:pt idx="6">
                  <c:v>2.0435070999999998</c:v>
                </c:pt>
                <c:pt idx="7">
                  <c:v>2.6855376</c:v>
                </c:pt>
                <c:pt idx="8">
                  <c:v>2.5196988999999999</c:v>
                </c:pt>
                <c:pt idx="9">
                  <c:v>2.2893626</c:v>
                </c:pt>
                <c:pt idx="10">
                  <c:v>2.3237076999999999</c:v>
                </c:pt>
                <c:pt idx="11">
                  <c:v>2.2412136999999999</c:v>
                </c:pt>
                <c:pt idx="12">
                  <c:v>2.4581808000000001</c:v>
                </c:pt>
                <c:pt idx="13">
                  <c:v>2.4377366999999999</c:v>
                </c:pt>
                <c:pt idx="14">
                  <c:v>2.0742623</c:v>
                </c:pt>
                <c:pt idx="15">
                  <c:v>2.2202755999999999</c:v>
                </c:pt>
                <c:pt idx="16">
                  <c:v>2.3801268000000002</c:v>
                </c:pt>
                <c:pt idx="17">
                  <c:v>2.2161962000000002</c:v>
                </c:pt>
                <c:pt idx="18">
                  <c:v>2.4767480000000002</c:v>
                </c:pt>
                <c:pt idx="19">
                  <c:v>2.2955489999999998</c:v>
                </c:pt>
                <c:pt idx="20">
                  <c:v>2.1033165999999999</c:v>
                </c:pt>
                <c:pt idx="21">
                  <c:v>2.5708310999999999</c:v>
                </c:pt>
                <c:pt idx="22">
                  <c:v>2.7043705999999998</c:v>
                </c:pt>
                <c:pt idx="23">
                  <c:v>2.1629901999999999</c:v>
                </c:pt>
                <c:pt idx="24">
                  <c:v>2.4811209000000001</c:v>
                </c:pt>
                <c:pt idx="25">
                  <c:v>2.4268531000000002</c:v>
                </c:pt>
                <c:pt idx="26">
                  <c:v>2.0217665999999999</c:v>
                </c:pt>
                <c:pt idx="27">
                  <c:v>2.7533406</c:v>
                </c:pt>
                <c:pt idx="28">
                  <c:v>2.2885249999999999</c:v>
                </c:pt>
                <c:pt idx="29">
                  <c:v>2.1584471000000001</c:v>
                </c:pt>
                <c:pt idx="30">
                  <c:v>2.2361425000000001</c:v>
                </c:pt>
                <c:pt idx="31">
                  <c:v>2.1932971999999999</c:v>
                </c:pt>
                <c:pt idx="32">
                  <c:v>2.4979846000000001</c:v>
                </c:pt>
                <c:pt idx="33">
                  <c:v>2.3345045</c:v>
                </c:pt>
                <c:pt idx="34">
                  <c:v>2.1967322</c:v>
                </c:pt>
                <c:pt idx="35">
                  <c:v>2.3216532999999999</c:v>
                </c:pt>
                <c:pt idx="36">
                  <c:v>2.313984</c:v>
                </c:pt>
                <c:pt idx="37">
                  <c:v>2.1709027999999999</c:v>
                </c:pt>
                <c:pt idx="38">
                  <c:v>1.5965990999999999</c:v>
                </c:pt>
                <c:pt idx="39">
                  <c:v>1.4476606999999999</c:v>
                </c:pt>
                <c:pt idx="40">
                  <c:v>1.3510481999999999</c:v>
                </c:pt>
                <c:pt idx="41">
                  <c:v>1.4578221</c:v>
                </c:pt>
                <c:pt idx="42">
                  <c:v>1.6582452000000001</c:v>
                </c:pt>
                <c:pt idx="43">
                  <c:v>2.1471607000000001</c:v>
                </c:pt>
                <c:pt idx="44">
                  <c:v>1.9417142999999999</c:v>
                </c:pt>
                <c:pt idx="45">
                  <c:v>2.4625301999999998</c:v>
                </c:pt>
                <c:pt idx="46">
                  <c:v>2.1492680000000002</c:v>
                </c:pt>
                <c:pt idx="47">
                  <c:v>2.7478028999999999</c:v>
                </c:pt>
                <c:pt idx="48">
                  <c:v>2.6957458999999999</c:v>
                </c:pt>
                <c:pt idx="49">
                  <c:v>2.6463371000000002</c:v>
                </c:pt>
                <c:pt idx="50">
                  <c:v>2.9237308</c:v>
                </c:pt>
                <c:pt idx="51">
                  <c:v>2.7196315000000002</c:v>
                </c:pt>
                <c:pt idx="52">
                  <c:v>3.2698304999999999</c:v>
                </c:pt>
                <c:pt idx="53">
                  <c:v>3.2343715999999998</c:v>
                </c:pt>
                <c:pt idx="54">
                  <c:v>3.0586598999999999</c:v>
                </c:pt>
                <c:pt idx="55">
                  <c:v>3.2584599999999999</c:v>
                </c:pt>
                <c:pt idx="56">
                  <c:v>4.1316217000000002</c:v>
                </c:pt>
                <c:pt idx="57" formatCode="General">
                  <c:v>4.2</c:v>
                </c:pt>
                <c:pt idx="58">
                  <c:v>4.2333249999999998</c:v>
                </c:pt>
                <c:pt idx="59">
                  <c:v>5.0316619999999999</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round/>
            </a:ln>
            <a:effectLst/>
          </c:spPr>
          <c:marker>
            <c:symbol val="none"/>
          </c:marker>
          <c:cat>
            <c:numRef>
              <c:f>'Price growth'!$A$5:$A$64</c:f>
              <c:numCache>
                <c:formatCode>mmm\-yy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cat>
          <c:val>
            <c:numRef>
              <c:f>'Price growth'!$F$5:$F$64</c:f>
              <c:numCache>
                <c:formatCode>General</c:formatCode>
                <c:ptCount val="60"/>
                <c:pt idx="2" formatCode="0.0">
                  <c:v>2.808878033333333</c:v>
                </c:pt>
                <c:pt idx="3" formatCode="0.0">
                  <c:v>2.7311701333333329</c:v>
                </c:pt>
                <c:pt idx="4" formatCode="0.0">
                  <c:v>2.6057202666666668</c:v>
                </c:pt>
                <c:pt idx="5" formatCode="0.0">
                  <c:v>2.5128263333333334</c:v>
                </c:pt>
                <c:pt idx="6" formatCode="0.0">
                  <c:v>2.4699620333333332</c:v>
                </c:pt>
                <c:pt idx="7" formatCode="0.0">
                  <c:v>2.4429458999999998</c:v>
                </c:pt>
                <c:pt idx="8" formatCode="0.0">
                  <c:v>2.4162478666666662</c:v>
                </c:pt>
                <c:pt idx="9" formatCode="0.0">
                  <c:v>2.4981997000000002</c:v>
                </c:pt>
                <c:pt idx="10" formatCode="0.0">
                  <c:v>2.3775897333333336</c:v>
                </c:pt>
                <c:pt idx="11" formatCode="0.0">
                  <c:v>2.2847613333333334</c:v>
                </c:pt>
                <c:pt idx="12" formatCode="0.0">
                  <c:v>2.3410340666666665</c:v>
                </c:pt>
                <c:pt idx="13" formatCode="0.0">
                  <c:v>2.3790437333333334</c:v>
                </c:pt>
                <c:pt idx="14" formatCode="0.0">
                  <c:v>2.3233932666666663</c:v>
                </c:pt>
                <c:pt idx="15" formatCode="0.0">
                  <c:v>2.2440915333333331</c:v>
                </c:pt>
                <c:pt idx="16" formatCode="0.0">
                  <c:v>2.2248882333333335</c:v>
                </c:pt>
                <c:pt idx="17" formatCode="0.0">
                  <c:v>2.2721995333333336</c:v>
                </c:pt>
                <c:pt idx="18" formatCode="0.0">
                  <c:v>2.3576903333333337</c:v>
                </c:pt>
                <c:pt idx="19" formatCode="0.0">
                  <c:v>2.3294977333333335</c:v>
                </c:pt>
                <c:pt idx="20" formatCode="0.0">
                  <c:v>2.2918711999999997</c:v>
                </c:pt>
                <c:pt idx="21" formatCode="0.0">
                  <c:v>2.3232322333333335</c:v>
                </c:pt>
                <c:pt idx="22" formatCode="0.0">
                  <c:v>2.4595061</c:v>
                </c:pt>
                <c:pt idx="23" formatCode="0.0">
                  <c:v>2.4793973</c:v>
                </c:pt>
                <c:pt idx="24" formatCode="0.0">
                  <c:v>2.4494939000000002</c:v>
                </c:pt>
                <c:pt idx="25" formatCode="0.0">
                  <c:v>2.3569880666666667</c:v>
                </c:pt>
                <c:pt idx="26" formatCode="0.0">
                  <c:v>2.3099135333333334</c:v>
                </c:pt>
                <c:pt idx="27" formatCode="0.0">
                  <c:v>2.4006534333333334</c:v>
                </c:pt>
                <c:pt idx="28" formatCode="0.0">
                  <c:v>2.3545440666666666</c:v>
                </c:pt>
                <c:pt idx="29" formatCode="0.0">
                  <c:v>2.4001042333333333</c:v>
                </c:pt>
                <c:pt idx="30" formatCode="0.0">
                  <c:v>2.2277048666666666</c:v>
                </c:pt>
                <c:pt idx="31" formatCode="0.0">
                  <c:v>2.1959622666666667</c:v>
                </c:pt>
                <c:pt idx="32" formatCode="0.0">
                  <c:v>2.3091414333333335</c:v>
                </c:pt>
                <c:pt idx="33" formatCode="0.0">
                  <c:v>2.3419287666666668</c:v>
                </c:pt>
                <c:pt idx="34" formatCode="0.0">
                  <c:v>2.3430737666666666</c:v>
                </c:pt>
                <c:pt idx="35" formatCode="0.0">
                  <c:v>2.2842966666666666</c:v>
                </c:pt>
                <c:pt idx="36" formatCode="0.0">
                  <c:v>2.2774565</c:v>
                </c:pt>
                <c:pt idx="37" formatCode="0.0">
                  <c:v>2.2688466999999997</c:v>
                </c:pt>
                <c:pt idx="38" formatCode="0.0">
                  <c:v>2.0271619666666667</c:v>
                </c:pt>
                <c:pt idx="39" formatCode="0.0">
                  <c:v>1.7383875333333334</c:v>
                </c:pt>
                <c:pt idx="40" formatCode="0.0">
                  <c:v>1.4651026666666667</c:v>
                </c:pt>
                <c:pt idx="41" formatCode="0.0">
                  <c:v>1.4188436666666666</c:v>
                </c:pt>
                <c:pt idx="42" formatCode="0.0">
                  <c:v>1.4890385000000002</c:v>
                </c:pt>
                <c:pt idx="43" formatCode="0.0">
                  <c:v>1.7544093333333333</c:v>
                </c:pt>
                <c:pt idx="44" formatCode="0.0">
                  <c:v>1.9157067333333335</c:v>
                </c:pt>
                <c:pt idx="45" formatCode="0.0">
                  <c:v>2.1838017333333331</c:v>
                </c:pt>
                <c:pt idx="46" formatCode="0.0">
                  <c:v>2.1845041666666667</c:v>
                </c:pt>
                <c:pt idx="47" formatCode="0.0">
                  <c:v>2.4532003666666666</c:v>
                </c:pt>
                <c:pt idx="48" formatCode="0.0">
                  <c:v>2.5309389333333332</c:v>
                </c:pt>
                <c:pt idx="49" formatCode="0.0">
                  <c:v>2.6966286333333334</c:v>
                </c:pt>
                <c:pt idx="50" formatCode="0.0">
                  <c:v>2.7552712666666666</c:v>
                </c:pt>
                <c:pt idx="51" formatCode="0.0">
                  <c:v>2.7632331333333333</c:v>
                </c:pt>
                <c:pt idx="52" formatCode="0.0">
                  <c:v>2.9710642666666662</c:v>
                </c:pt>
                <c:pt idx="53" formatCode="0.0">
                  <c:v>3.0746111999999997</c:v>
                </c:pt>
                <c:pt idx="54" formatCode="0.0">
                  <c:v>3.1876206666666662</c:v>
                </c:pt>
                <c:pt idx="55" formatCode="0.0">
                  <c:v>3.1838304999999996</c:v>
                </c:pt>
                <c:pt idx="56" formatCode="0.0">
                  <c:v>3.4829138666666668</c:v>
                </c:pt>
                <c:pt idx="57">
                  <c:v>3.9</c:v>
                </c:pt>
                <c:pt idx="58" formatCode="0.0">
                  <c:v>4.1792230000000004</c:v>
                </c:pt>
                <c:pt idx="59" formatCode="0.0">
                  <c:v>4.4792360000000002</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uncertainty'!$A$4:$A$25</c:f>
              <c:numCache>
                <c:formatCode>[$-809]mmm\ yyyy</c:formatCode>
                <c:ptCount val="2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numCache>
            </c:numRef>
          </c:cat>
          <c:val>
            <c:numRef>
              <c:f>'Covid-19 uncertainty'!$E$4:$E$25</c:f>
              <c:numCache>
                <c:formatCode>0.0</c:formatCode>
                <c:ptCount val="2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uncertainty'!$A$4:$A$25</c:f>
              <c:numCache>
                <c:formatCode>[$-809]mmm\ yyyy</c:formatCode>
                <c:ptCount val="2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numCache>
            </c:numRef>
          </c:cat>
          <c:val>
            <c:numRef>
              <c:f>'Covid-19 uncertainty'!$D$4:$D$25</c:f>
              <c:numCache>
                <c:formatCode>0.0</c:formatCode>
                <c:ptCount val="2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uncertainty'!$A$4:$A$25</c:f>
              <c:numCache>
                <c:formatCode>[$-809]mmm\ yyyy</c:formatCode>
                <c:ptCount val="2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numCache>
            </c:numRef>
          </c:cat>
          <c:val>
            <c:numRef>
              <c:f>'Covid-19 uncertainty'!$C$4:$C$25</c:f>
              <c:numCache>
                <c:formatCode>0.0</c:formatCode>
                <c:ptCount val="2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uncertainty'!$A$4:$A$25</c:f>
              <c:numCache>
                <c:formatCode>[$-809]mmm\ yyyy</c:formatCode>
                <c:ptCount val="2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numCache>
            </c:numRef>
          </c:cat>
          <c:val>
            <c:numRef>
              <c:f>'Covid-19 uncertainty'!$B$4:$B$25</c:f>
              <c:numCache>
                <c:formatCode>0.0</c:formatCode>
                <c:ptCount val="2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9203167199256438"/>
          <c:y val="0.9469181634017970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impact'!$B$5:$B$17</c15:sqref>
                  </c15:fullRef>
                </c:ext>
              </c:extLst>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impact'!$C$5:$C$20</c15:sqref>
                  </c15:fullRef>
                </c:ext>
              </c:extLst>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impact'!$D$5:$D$20</c15:sqref>
                  </c15:fullRef>
                </c:ext>
              </c:extLst>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impact'!$E$5:$E$20</c15:sqref>
                  </c15:fullRef>
                </c:ext>
              </c:extLst>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impact'!$F$5:$F$20</c15:sqref>
                  </c15:fullRef>
                </c:ext>
              </c:extLst>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impact'!$G$5:$G$23</c15:sqref>
                  </c15:fullRef>
                </c:ext>
              </c:extLst>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impact'!$H$5:$H$25</c15:sqref>
                  </c15:fullRef>
                </c:ext>
              </c:extLst>
              <c:f>'Covid-19 impact'!$H$5:$H$25</c:f>
              <c:numCache>
                <c:formatCode>0.0</c:formatCode>
                <c:ptCount val="21"/>
                <c:pt idx="13">
                  <c:v>-1.69</c:v>
                </c:pt>
                <c:pt idx="14">
                  <c:v>-5.24</c:v>
                </c:pt>
                <c:pt idx="15">
                  <c:v>-1.27</c:v>
                </c:pt>
                <c:pt idx="16">
                  <c:v>-3.97</c:v>
                </c:pt>
                <c:pt idx="17">
                  <c:v>-5.51</c:v>
                </c:pt>
                <c:pt idx="18">
                  <c:v>-2.73</c:v>
                </c:pt>
                <c:pt idx="19">
                  <c:v>-5.3</c:v>
                </c:pt>
                <c:pt idx="20">
                  <c:v>-7.4467175000000001</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rgbClr val="85D18C"/>
            </a:solidFill>
          </c:spPr>
          <c:invertIfNegative val="0"/>
          <c:dLbls>
            <c:dLbl>
              <c:idx val="19"/>
              <c:layout>
                <c:manualLayout>
                  <c:x val="1.0276172541630029E-2"/>
                  <c:y val="2.8091236553603603E-2"/>
                </c:manualLayout>
              </c:layout>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4900450185363392E-2"/>
                  <c:y val="3.1211761435842034E-2"/>
                </c:manualLayout>
              </c:layout>
              <c:numFmt formatCode="0\%" sourceLinked="0"/>
              <c:spPr>
                <a:noFill/>
                <a:ln>
                  <a:noFill/>
                </a:ln>
                <a:effectLst/>
              </c:spPr>
              <c:txPr>
                <a:bodyPr wrap="square" lIns="38100" tIns="19050" rIns="38100" bIns="19050" anchor="ctr">
                  <a:no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impact'!$I$5:$I$28</c15:sqref>
                  </c15:fullRef>
                </c:ext>
              </c:extLst>
              <c:f>'Covid-19 impact'!$I$5:$I$27</c:f>
              <c:numCache>
                <c:formatCode>0.0</c:formatCode>
                <c:ptCount val="23"/>
                <c:pt idx="19">
                  <c:v>-4.43</c:v>
                </c:pt>
                <c:pt idx="20">
                  <c:v>-7.3595347000000002</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rgbClr val="008C45"/>
            </a:solidFill>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8.2209784906762343E-3"/>
                  <c:y val="5.7220225782200422E-17"/>
                </c:manualLayout>
              </c:layout>
              <c:numFmt formatCode="0\%" sourceLinked="0"/>
              <c:spPr>
                <a:noFill/>
                <a:ln>
                  <a:noFill/>
                </a:ln>
                <a:effectLst/>
              </c:spPr>
              <c:txPr>
                <a:bodyPr wrap="square" lIns="38100" tIns="19050" rIns="38100" bIns="19050" anchor="ctr">
                  <a:noAutofit/>
                </a:bodyPr>
                <a:lstStyle/>
                <a:p>
                  <a:pPr>
                    <a:defRPr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numFmt formatCode="0\%" sourceLinked="0"/>
            <c:spPr>
              <a:noFill/>
              <a:ln>
                <a:noFill/>
              </a:ln>
              <a:effectLst/>
            </c:spPr>
            <c:txPr>
              <a:bodyPr wrap="square" lIns="38100" tIns="19050" rIns="38100" bIns="19050" anchor="ctr">
                <a:spAutoFit/>
              </a:bodyPr>
              <a:lstStyle/>
              <a:p>
                <a:pPr>
                  <a:defRPr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impact'!$J$5:$J$25</c15:sqref>
                  </c15:fullRef>
                </c:ext>
              </c:extLst>
              <c:f>'Covid-19 impact'!$J$5:$J$25</c:f>
              <c:numCache>
                <c:formatCode>0.0</c:formatCode>
                <c:ptCount val="21"/>
                <c:pt idx="19">
                  <c:v>-1.93</c:v>
                </c:pt>
                <c:pt idx="20">
                  <c:v>-4.4026652999999998</c:v>
                </c:pt>
              </c:numCache>
            </c:numRef>
          </c:val>
          <c:extLst>
            <c:ext xmlns:c16="http://schemas.microsoft.com/office/drawing/2014/chart" uri="{C3380CC4-5D6E-409C-BE32-E72D297353CC}">
              <c16:uniqueId val="{00000001-82FC-4C4C-9287-7D2AB69240C8}"/>
            </c:ext>
          </c:extLst>
        </c:ser>
        <c:ser>
          <c:idx val="3"/>
          <c:order val="9"/>
          <c:tx>
            <c:strRef>
              <c:f>'Covid-19 impact'!$K$4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impact'!$K$5:$K$23</c15:sqref>
                  </c15:fullRef>
                </c:ext>
              </c:extLst>
              <c:f>'Covid-19 impact'!$K$5:$K$23</c:f>
              <c:numCache>
                <c:formatCode>0.0</c:formatCode>
                <c:ptCount val="19"/>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0"/>
          <c:tx>
            <c:strRef>
              <c:f>'Covid-19 impact'!$L$4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impact'!$L$5:$L$30</c15:sqref>
                  </c15:fullRef>
                </c:ext>
              </c:extLst>
              <c:f>'Covid-19 impact'!$L$5:$L$27</c:f>
              <c:numCache>
                <c:formatCode>0.0</c:formatCode>
                <c:ptCount val="23"/>
                <c:pt idx="19">
                  <c:v>0.06</c:v>
                </c:pt>
                <c:pt idx="20">
                  <c:v>-0.81788430999999995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3429834415257871"/>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impact'!$N$4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impact'!$N$5:$N$20</c15:sqref>
                  </c15:fullRef>
                </c:ext>
              </c:extLst>
              <c:f>'Covid-19 impact'!$N$5:$N$20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impact'!$O$4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impact'!$O$5:$O$20</c15:sqref>
                  </c15:fullRef>
                </c:ext>
              </c:extLst>
              <c:f>'Covid-19 impact'!$O$5:$O$20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impact'!$P$4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impact'!$P$5:$P$20</c15:sqref>
                  </c15:fullRef>
                </c:ext>
              </c:extLst>
              <c:f>'Covid-19 impact'!$P$5:$P$20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impact'!$Q$4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impact'!$Q$5:$Q$20</c15:sqref>
                  </c15:fullRef>
                </c:ext>
              </c:extLst>
              <c:f>'Covid-19 impact'!$Q$5:$Q$20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impact'!$R$4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impact'!$R$5:$R$20</c15:sqref>
                  </c15:fullRef>
                </c:ext>
              </c:extLst>
              <c:f>'Covid-19 impact'!$R$5:$R$20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impact'!$S$4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impact'!$S$5:$S$29</c15:sqref>
                  </c15:fullRef>
                </c:ext>
              </c:extLst>
              <c:f>'Covid-19 impact'!$S$5:$S$27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impact'!$T$4</c:f>
              <c:strCache>
                <c:ptCount val="1"/>
                <c:pt idx="0">
                  <c:v>2021 Q4</c:v>
                </c:pt>
              </c:strCache>
            </c:strRef>
          </c:tx>
          <c:spPr>
            <a:solidFill>
              <a:schemeClr val="accent6">
                <a:lumMod val="40000"/>
                <a:lumOff val="60000"/>
              </a:schemeClr>
            </a:solidFill>
            <a:ln>
              <a:solidFill>
                <a:schemeClr val="bg1">
                  <a:lumMod val="8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impact'!$T$5:$T$33</c15:sqref>
                  </c15:fullRef>
                </c:ext>
              </c:extLst>
              <c:f>'Covid-19 impact'!$T$5:$T$27</c:f>
              <c:numCache>
                <c:formatCode>0.0</c:formatCode>
                <c:ptCount val="23"/>
                <c:pt idx="13">
                  <c:v>-2.86</c:v>
                </c:pt>
                <c:pt idx="14">
                  <c:v>-3.43</c:v>
                </c:pt>
                <c:pt idx="15">
                  <c:v>-1.1499999999999999</c:v>
                </c:pt>
                <c:pt idx="16">
                  <c:v>-4.01</c:v>
                </c:pt>
                <c:pt idx="17">
                  <c:v>-4.76</c:v>
                </c:pt>
                <c:pt idx="18">
                  <c:v>-2.73</c:v>
                </c:pt>
                <c:pt idx="19">
                  <c:v>-2.39</c:v>
                </c:pt>
                <c:pt idx="20">
                  <c:v>-5.1641399000000003</c:v>
                </c:pt>
              </c:numCache>
            </c:numRef>
          </c:val>
          <c:extLst>
            <c:ext xmlns:c16="http://schemas.microsoft.com/office/drawing/2014/chart" uri="{C3380CC4-5D6E-409C-BE32-E72D297353CC}">
              <c16:uniqueId val="{0000001A-8FB2-432D-98B6-8C406F41C073}"/>
            </c:ext>
          </c:extLst>
        </c:ser>
        <c:ser>
          <c:idx val="8"/>
          <c:order val="7"/>
          <c:tx>
            <c:strRef>
              <c:f>'Covid-19 impact'!$U$4</c:f>
              <c:strCache>
                <c:ptCount val="1"/>
                <c:pt idx="0">
                  <c:v>2022 Q1</c:v>
                </c:pt>
              </c:strCache>
            </c:strRef>
          </c:tx>
          <c:spPr>
            <a:solidFill>
              <a:srgbClr val="85D18C"/>
            </a:solidFill>
          </c:spPr>
          <c:invertIfNegative val="0"/>
          <c:dLbls>
            <c:dLbl>
              <c:idx val="20"/>
              <c:layout>
                <c:manualLayout>
                  <c:x val="8.5306035402004689E-3"/>
                  <c:y val="-"/>
                </c:manualLayout>
              </c:layout>
              <c:numFmt formatCode="0\%" sourceLinked="0"/>
              <c:spPr>
                <a:noFill/>
                <a:ln>
                  <a:noFill/>
                </a:ln>
                <a:effectLst/>
              </c:spPr>
              <c:txPr>
                <a:bodyPr wrap="square" lIns="38100" tIns="19050" rIns="38100" bIns="19050" anchor="ctr">
                  <a:no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impact'!$U$5:$U$29</c15:sqref>
                  </c15:fullRef>
                </c:ext>
              </c:extLst>
              <c:f>'Covid-19 impact'!$U$5:$U$27</c:f>
              <c:numCache>
                <c:formatCode>0.0</c:formatCode>
                <c:ptCount val="23"/>
                <c:pt idx="19">
                  <c:v>-2.68</c:v>
                </c:pt>
                <c:pt idx="20">
                  <c:v>-4.3520696000000001</c:v>
                </c:pt>
              </c:numCache>
            </c:numRef>
          </c:val>
          <c:extLst>
            <c:ext xmlns:c16="http://schemas.microsoft.com/office/drawing/2014/chart" uri="{C3380CC4-5D6E-409C-BE32-E72D297353CC}">
              <c16:uniqueId val="{00000001-15B1-48A9-8D3D-45B7BD0440DE}"/>
            </c:ext>
          </c:extLst>
        </c:ser>
        <c:ser>
          <c:idx val="9"/>
          <c:order val="8"/>
          <c:tx>
            <c:strRef>
              <c:f>'Covid-19 impact'!$V$4</c:f>
              <c:strCache>
                <c:ptCount val="1"/>
                <c:pt idx="0">
                  <c:v>2022 Q2</c:v>
                </c:pt>
              </c:strCache>
            </c:strRef>
          </c:tx>
          <c:spPr>
            <a:solidFill>
              <a:srgbClr val="008C45"/>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impact'!$V$5:$V$29</c15:sqref>
                  </c15:fullRef>
                </c:ext>
              </c:extLst>
              <c:f>'Covid-19 impact'!$V$5:$V$27</c:f>
              <c:numCache>
                <c:formatCode>0.0</c:formatCode>
                <c:ptCount val="23"/>
                <c:pt idx="19">
                  <c:v>-1.44</c:v>
                </c:pt>
                <c:pt idx="20">
                  <c:v>-2.9101623999999999</c:v>
                </c:pt>
              </c:numCache>
            </c:numRef>
          </c:val>
          <c:extLst>
            <c:ext xmlns:c16="http://schemas.microsoft.com/office/drawing/2014/chart" uri="{C3380CC4-5D6E-409C-BE32-E72D297353CC}">
              <c16:uniqueId val="{00000002-15B1-48A9-8D3D-45B7BD0440DE}"/>
            </c:ext>
          </c:extLst>
        </c:ser>
        <c:ser>
          <c:idx val="4"/>
          <c:order val="9"/>
          <c:tx>
            <c:strRef>
              <c:f>'Covid-19 impact'!$W$4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impact'!$W$5:$W$23</c15:sqref>
                  </c15:fullRef>
                </c:ext>
              </c:extLst>
              <c:f>'Covid-19 impact'!$W$5:$W$23</c:f>
              <c:numCache>
                <c:formatCode>0.0</c:formatCode>
                <c:ptCount val="19"/>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0"/>
          <c:tx>
            <c:strRef>
              <c:f>'Covid-19 impact'!$X$4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impact'!$A$5:$A$25</c15:sqref>
                  </c15:fullRef>
                </c:ext>
              </c:extLst>
              <c:f>'Covid-19 impact'!$A$5:$A$25</c:f>
              <c:numCache>
                <c:formatCode>mmm\ 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extLst>
                <c:ext xmlns:c15="http://schemas.microsoft.com/office/drawing/2012/chart" uri="{02D57815-91ED-43cb-92C2-25804820EDAC}">
                  <c15:fullRef>
                    <c15:sqref>'Covid-19 impact'!$X$5:$X$31</c15:sqref>
                  </c15:fullRef>
                </c:ext>
              </c:extLst>
              <c:f>'Covid-19 impact'!$X$5:$X$27</c:f>
              <c:numCache>
                <c:formatCode>0.0</c:formatCode>
                <c:ptCount val="23"/>
                <c:pt idx="19">
                  <c:v>-0.49</c:v>
                </c:pt>
                <c:pt idx="20">
                  <c:v>-1.4978537000000001</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0"/>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435393944279038"/>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'!$A$4:$A$67</c:f>
              <c:numCache>
                <c:formatCode>[$-809]mmmm\ yyyy</c:formatCode>
                <c:ptCount val="64"/>
                <c:pt idx="7">
                  <c:v>42826</c:v>
                </c:pt>
                <c:pt idx="19">
                  <c:v>43191</c:v>
                </c:pt>
                <c:pt idx="31">
                  <c:v>43556</c:v>
                </c:pt>
                <c:pt idx="43">
                  <c:v>43922</c:v>
                </c:pt>
                <c:pt idx="55">
                  <c:v>44287</c:v>
                </c:pt>
              </c:numCache>
            </c:numRef>
          </c:cat>
          <c:val>
            <c:numRef>
              <c:f>'Brexit as a source of unc''inty '!$E$4:$E$67</c:f>
              <c:numCache>
                <c:formatCode>0.0</c:formatCode>
                <c:ptCount val="64"/>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'!$A$4:$A$67</c:f>
              <c:numCache>
                <c:formatCode>[$-809]mmmm\ yyyy</c:formatCode>
                <c:ptCount val="64"/>
                <c:pt idx="7">
                  <c:v>42826</c:v>
                </c:pt>
                <c:pt idx="19">
                  <c:v>43191</c:v>
                </c:pt>
                <c:pt idx="31">
                  <c:v>43556</c:v>
                </c:pt>
                <c:pt idx="43">
                  <c:v>43922</c:v>
                </c:pt>
                <c:pt idx="55">
                  <c:v>44287</c:v>
                </c:pt>
              </c:numCache>
            </c:numRef>
          </c:cat>
          <c:val>
            <c:numRef>
              <c:f>'Brexit as a source of unc''inty '!$D$4:$D$67</c:f>
              <c:numCache>
                <c:formatCode>0.0</c:formatCode>
                <c:ptCount val="64"/>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'!$A$4:$A$67</c:f>
              <c:numCache>
                <c:formatCode>[$-809]mmmm\ yyyy</c:formatCode>
                <c:ptCount val="64"/>
                <c:pt idx="7">
                  <c:v>42826</c:v>
                </c:pt>
                <c:pt idx="19">
                  <c:v>43191</c:v>
                </c:pt>
                <c:pt idx="31">
                  <c:v>43556</c:v>
                </c:pt>
                <c:pt idx="43">
                  <c:v>43922</c:v>
                </c:pt>
                <c:pt idx="55">
                  <c:v>44287</c:v>
                </c:pt>
              </c:numCache>
            </c:numRef>
          </c:cat>
          <c:val>
            <c:numRef>
              <c:f>'Brexit as a source of unc''inty '!$C$4:$C$67</c:f>
              <c:numCache>
                <c:formatCode>0.0</c:formatCode>
                <c:ptCount val="64"/>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'!$A$4:$A$67</c:f>
              <c:numCache>
                <c:formatCode>[$-809]mmmm\ yyyy</c:formatCode>
                <c:ptCount val="64"/>
                <c:pt idx="7">
                  <c:v>42826</c:v>
                </c:pt>
                <c:pt idx="19">
                  <c:v>43191</c:v>
                </c:pt>
                <c:pt idx="31">
                  <c:v>43556</c:v>
                </c:pt>
                <c:pt idx="43">
                  <c:v>43922</c:v>
                </c:pt>
                <c:pt idx="55">
                  <c:v>44287</c:v>
                </c:pt>
              </c:numCache>
            </c:numRef>
          </c:cat>
          <c:val>
            <c:numRef>
              <c:f>'Brexit as a source of unc''inty '!$B$4:$B$67</c:f>
              <c:numCache>
                <c:formatCode>0.0</c:formatCode>
                <c:ptCount val="64"/>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3"/>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impact'!$Z$4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impact'!$Z$5:$Z$24</c15:sqref>
                  </c15:fullRef>
                </c:ext>
              </c:extLst>
              <c:f>'Covid-19 impact'!$Z$5:$Z$24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impact'!$AA$4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impact'!$AA$5:$AA$20</c15:sqref>
                  </c15:fullRef>
                </c:ext>
              </c:extLst>
              <c:f>'Covid-19 impact'!$AA$5:$AA$20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impact'!$AB$4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impact'!$AB$5:$AB$20</c15:sqref>
                  </c15:fullRef>
                </c:ext>
              </c:extLst>
              <c:f>'Covid-19 impact'!$AB$5:$AB$20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impact'!$AC$4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impact'!$AD$4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impact'!$AE$4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impact'!$AE$5:$AE$23</c15:sqref>
                  </c15:fullRef>
                </c:ext>
              </c:extLst>
              <c:f>'Covid-19 impact'!$AE$5:$AE$23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impact'!$AF$4</c:f>
              <c:strCache>
                <c:ptCount val="1"/>
                <c:pt idx="0">
                  <c:v>2021 Q4</c:v>
                </c:pt>
              </c:strCache>
            </c:strRef>
          </c:tx>
          <c:spPr>
            <a:solidFill>
              <a:schemeClr val="accent6">
                <a:lumMod val="60000"/>
                <a:lumOff val="40000"/>
              </a:schemeClr>
            </a:solidFill>
            <a:ln>
              <a:solidFill>
                <a:schemeClr val="bg1">
                  <a:lumMod val="85000"/>
                </a:schemeClr>
              </a:solidFill>
            </a:ln>
          </c:spPr>
          <c:invertIfNegative val="0"/>
          <c:dLbls>
            <c:dLbl>
              <c:idx val="20"/>
              <c:layout>
                <c:manualLayout>
                  <c:x val="-1.3783005142254721E-2"/>
                  <c:y val="-"/>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4">
                  <c:v>Return to Contents</c:v>
                </c:pt>
              </c:strCache>
            </c:strRef>
          </c:cat>
          <c:val>
            <c:numRef>
              <c:extLst>
                <c:ext xmlns:c15="http://schemas.microsoft.com/office/drawing/2012/chart" uri="{02D57815-91ED-43cb-92C2-25804820EDAC}">
                  <c15:fullRef>
                    <c15:sqref>'Covid-19 impact'!$AF$5:$AF$34</c15:sqref>
                  </c15:fullRef>
                </c:ext>
              </c:extLst>
              <c:f>'Covid-19 impact'!$AF$5:$AF$27</c:f>
              <c:numCache>
                <c:formatCode>0.0</c:formatCode>
                <c:ptCount val="23"/>
                <c:pt idx="13">
                  <c:v>-2.63</c:v>
                </c:pt>
                <c:pt idx="14">
                  <c:v>-6.55</c:v>
                </c:pt>
                <c:pt idx="15">
                  <c:v>-3.27</c:v>
                </c:pt>
                <c:pt idx="16">
                  <c:v>-4.4800000000000004</c:v>
                </c:pt>
                <c:pt idx="17">
                  <c:v>-6.61</c:v>
                </c:pt>
                <c:pt idx="18">
                  <c:v>-6.7</c:v>
                </c:pt>
                <c:pt idx="19">
                  <c:v>-7.74</c:v>
                </c:pt>
                <c:pt idx="20">
                  <c:v>-11.275587</c:v>
                </c:pt>
              </c:numCache>
            </c:numRef>
          </c:val>
          <c:extLst>
            <c:ext xmlns:c16="http://schemas.microsoft.com/office/drawing/2014/chart" uri="{C3380CC4-5D6E-409C-BE32-E72D297353CC}">
              <c16:uniqueId val="{0000001C-C6E1-4FBE-A6B9-D478D8A6D0A1}"/>
            </c:ext>
          </c:extLst>
        </c:ser>
        <c:ser>
          <c:idx val="8"/>
          <c:order val="7"/>
          <c:tx>
            <c:strRef>
              <c:f>'Covid-19 impact'!$AG$4</c:f>
              <c:strCache>
                <c:ptCount val="1"/>
                <c:pt idx="0">
                  <c:v>2022 Q1</c:v>
                </c:pt>
              </c:strCache>
            </c:strRef>
          </c:tx>
          <c:spPr>
            <a:solidFill>
              <a:srgbClr val="85D18C"/>
            </a:solidFill>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Data are based on responses to the question: “Relative to what would have otherwise happened, what is your best estimate for the impact of the spread of coronavirus (Covid-19) on the sales/employment/capital expenditure of your business in 2020 Q2, 2020 Q</c:v>
              </c:pt>
              <c:pt idx="2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impact'!$AG$5:$AG$31</c15:sqref>
                  </c15:fullRef>
                </c:ext>
              </c:extLst>
              <c:f>'Covid-19 impact'!$AG$5:$AG$27</c:f>
              <c:numCache>
                <c:formatCode>0.0</c:formatCode>
                <c:ptCount val="23"/>
                <c:pt idx="19">
                  <c:v>-2.31</c:v>
                </c:pt>
                <c:pt idx="20">
                  <c:v>-10.206541</c:v>
                </c:pt>
              </c:numCache>
            </c:numRef>
          </c:val>
          <c:extLst>
            <c:ext xmlns:c16="http://schemas.microsoft.com/office/drawing/2014/chart" uri="{C3380CC4-5D6E-409C-BE32-E72D297353CC}">
              <c16:uniqueId val="{00000000-531A-40BE-8120-A9B81224E473}"/>
            </c:ext>
          </c:extLst>
        </c:ser>
        <c:ser>
          <c:idx val="9"/>
          <c:order val="8"/>
          <c:tx>
            <c:strRef>
              <c:f>'Covid-19 impact'!$AH$4</c:f>
              <c:strCache>
                <c:ptCount val="1"/>
                <c:pt idx="0">
                  <c:v>2022 Q2</c:v>
                </c:pt>
              </c:strCache>
            </c:strRef>
          </c:tx>
          <c:spPr>
            <a:solidFill>
              <a:srgbClr val="008C45"/>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numFmt formatCode="0\%" sourceLinked="0"/>
            <c:spPr>
              <a:noFill/>
              <a:ln>
                <a:noFill/>
              </a:ln>
              <a:effectLst/>
            </c:spPr>
            <c:txPr>
              <a:bodyPr wrap="square" lIns="38100" tIns="19050" rIns="38100" bIns="19050" anchor="ctr">
                <a:spAutoFit/>
              </a:bodyPr>
              <a:lstStyle/>
              <a:p>
                <a:pPr>
                  <a:defRPr>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4">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impact'!$AH$5:$AH$32</c15:sqref>
                  </c15:fullRef>
                </c:ext>
              </c:extLst>
              <c:f>'Covid-19 impact'!$AH$5:$AH$27</c:f>
              <c:numCache>
                <c:formatCode>0.0</c:formatCode>
                <c:ptCount val="23"/>
                <c:pt idx="19">
                  <c:v>0.32</c:v>
                </c:pt>
                <c:pt idx="20">
                  <c:v>-5.2935214999999998</c:v>
                </c:pt>
              </c:numCache>
            </c:numRef>
          </c:val>
          <c:extLst>
            <c:ext xmlns:c16="http://schemas.microsoft.com/office/drawing/2014/chart" uri="{C3380CC4-5D6E-409C-BE32-E72D297353CC}">
              <c16:uniqueId val="{00000001-531A-40BE-8120-A9B81224E473}"/>
            </c:ext>
          </c:extLst>
        </c:ser>
        <c:ser>
          <c:idx val="4"/>
          <c:order val="9"/>
          <c:tx>
            <c:strRef>
              <c:f>'Covid-19 impact'!$AI$4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c:v>
                </c:pt>
                <c:pt idx="29">
                  <c:v>Data are average percentage impacts.</c:v>
                </c:pt>
                <c:pt idx="31">
                  <c:v>Return to Contents</c:v>
                </c:pt>
              </c:strCache>
            </c:strRef>
          </c:cat>
          <c:val>
            <c:numRef>
              <c:extLst>
                <c:ext xmlns:c15="http://schemas.microsoft.com/office/drawing/2012/chart" uri="{02D57815-91ED-43cb-92C2-25804820EDAC}">
                  <c15:fullRef>
                    <c15:sqref>'Covid-19 impact'!$AI$5:$AI$23</c15:sqref>
                  </c15:fullRef>
                </c:ext>
              </c:extLst>
              <c:f>'Covid-19 impact'!$AI$5:$AI$23</c:f>
              <c:numCache>
                <c:formatCode>0.0</c:formatCode>
                <c:ptCount val="19"/>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0"/>
          <c:tx>
            <c:strRef>
              <c:f>'Covid-19 impact'!$AJ$4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4">
                <c:v>Data are based on responses to the question: “Relative to what would have otherwise happened, what is your best estimate for the impact of the spread of coronavirus (Covid-19) on the sales/employment/capital expenditure of your business in 2020 Q2, 2020 Q</c:v>
              </c:pt>
              <c:pt idx="26">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impact'!$AJ$5:$AJ$30</c15:sqref>
                  </c15:fullRef>
                </c:ext>
              </c:extLst>
              <c:f>'Covid-19 impact'!$AJ$5:$AJ$27</c:f>
              <c:numCache>
                <c:formatCode>0.0</c:formatCode>
                <c:ptCount val="23"/>
                <c:pt idx="19">
                  <c:v>1.2</c:v>
                </c:pt>
                <c:pt idx="20">
                  <c:v>-1.025692</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1663226703519745"/>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ind.'!$B$5:$E$5</c:f>
              <c:numCache>
                <c:formatCode>0.0</c:formatCode>
                <c:ptCount val="4"/>
                <c:pt idx="0">
                  <c:v>-6.82</c:v>
                </c:pt>
                <c:pt idx="1">
                  <c:v>-5.57</c:v>
                </c:pt>
                <c:pt idx="2">
                  <c:v>-3.18</c:v>
                </c:pt>
                <c:pt idx="3" formatCode="General">
                  <c:v>-0.4</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ind.'!$B$20:$E$20</c:f>
              <c:numCache>
                <c:formatCode>0.0</c:formatCode>
                <c:ptCount val="4"/>
                <c:pt idx="0">
                  <c:v>-3.08</c:v>
                </c:pt>
                <c:pt idx="1">
                  <c:v>-2.83</c:v>
                </c:pt>
                <c:pt idx="2">
                  <c:v>-2.14</c:v>
                </c:pt>
                <c:pt idx="3" formatCode="General">
                  <c:v>-0.8</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ind.'!$B$35:$E$35</c:f>
              <c:numCache>
                <c:formatCode>0.0</c:formatCode>
                <c:ptCount val="4"/>
                <c:pt idx="0">
                  <c:v>-7.79</c:v>
                </c:pt>
                <c:pt idx="1">
                  <c:v>-7.59</c:v>
                </c:pt>
                <c:pt idx="2">
                  <c:v>-3.14</c:v>
                </c:pt>
                <c:pt idx="3" formatCode="General">
                  <c:v>2.1</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ind.'!$B$6:$E$6</c:f>
              <c:numCache>
                <c:formatCode>0.0</c:formatCode>
                <c:ptCount val="4"/>
                <c:pt idx="0">
                  <c:v>-1.8</c:v>
                </c:pt>
                <c:pt idx="1">
                  <c:v>-3.57</c:v>
                </c:pt>
                <c:pt idx="2">
                  <c:v>0</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ind.'!$B$21:$E$21</c:f>
              <c:numCache>
                <c:formatCode>0.0</c:formatCode>
                <c:ptCount val="4"/>
                <c:pt idx="0">
                  <c:v>-2.91</c:v>
                </c:pt>
                <c:pt idx="1">
                  <c:v>-3.34</c:v>
                </c:pt>
                <c:pt idx="2">
                  <c:v>-0.33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ind.'!$B$36:$E$36</c:f>
              <c:numCache>
                <c:formatCode>0.0</c:formatCode>
                <c:ptCount val="4"/>
                <c:pt idx="0">
                  <c:v>4.6500000000000004</c:v>
                </c:pt>
                <c:pt idx="1">
                  <c:v>5.72</c:v>
                </c:pt>
                <c:pt idx="2">
                  <c:v>-8.16</c:v>
                </c:pt>
                <c:pt idx="3">
                  <c:v>3.2</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ind.'!$B$7:$E$7</c:f>
              <c:numCache>
                <c:formatCode>0.0</c:formatCode>
                <c:ptCount val="4"/>
                <c:pt idx="0">
                  <c:v>-6.6</c:v>
                </c:pt>
                <c:pt idx="1">
                  <c:v>-3.81</c:v>
                </c:pt>
                <c:pt idx="2">
                  <c:v>-2.6</c:v>
                </c:pt>
                <c:pt idx="3">
                  <c:v>-0.5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ind.'!$B$22:$E$22</c:f>
              <c:numCache>
                <c:formatCode>0.0</c:formatCode>
                <c:ptCount val="4"/>
                <c:pt idx="0">
                  <c:v>-2.73</c:v>
                </c:pt>
                <c:pt idx="1">
                  <c:v>-2.39</c:v>
                </c:pt>
                <c:pt idx="2">
                  <c:v>-1.66</c:v>
                </c:pt>
                <c:pt idx="3">
                  <c:v>-0.2</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ind.'!$B$37:$E$37</c:f>
              <c:numCache>
                <c:formatCode>0.0</c:formatCode>
                <c:ptCount val="4"/>
                <c:pt idx="0">
                  <c:v>-1.46</c:v>
                </c:pt>
                <c:pt idx="1">
                  <c:v>1.34</c:v>
                </c:pt>
                <c:pt idx="2">
                  <c:v>-0.33</c:v>
                </c:pt>
                <c:pt idx="3">
                  <c:v>0.6</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ind.'!$B$8:$E$8</c:f>
              <c:numCache>
                <c:formatCode>0.0</c:formatCode>
                <c:ptCount val="4"/>
                <c:pt idx="0">
                  <c:v>-7.5</c:v>
                </c:pt>
                <c:pt idx="1">
                  <c:v>-7.75</c:v>
                </c:pt>
                <c:pt idx="2">
                  <c:v>-4.12</c:v>
                </c:pt>
                <c:pt idx="3">
                  <c:v>-1.4</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ind.'!$B$23:$E$23</c:f>
              <c:numCache>
                <c:formatCode>0.0</c:formatCode>
                <c:ptCount val="4"/>
                <c:pt idx="0">
                  <c:v>-5.35</c:v>
                </c:pt>
                <c:pt idx="1">
                  <c:v>-4.8899999999999997</c:v>
                </c:pt>
                <c:pt idx="2">
                  <c:v>-3.76</c:v>
                </c:pt>
                <c:pt idx="3">
                  <c:v>-2.6</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ind.'!$B$38:$E$38</c:f>
              <c:numCache>
                <c:formatCode>0.0</c:formatCode>
                <c:ptCount val="4"/>
                <c:pt idx="0">
                  <c:v>-13.69</c:v>
                </c:pt>
                <c:pt idx="1">
                  <c:v>-10.25</c:v>
                </c:pt>
                <c:pt idx="2">
                  <c:v>-6.44</c:v>
                </c:pt>
                <c:pt idx="3">
                  <c:v>-0.1</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ind.'!$B$9:$E$9</c:f>
              <c:numCache>
                <c:formatCode>0.0</c:formatCode>
                <c:ptCount val="4"/>
                <c:pt idx="0">
                  <c:v>-10.9</c:v>
                </c:pt>
                <c:pt idx="1">
                  <c:v>-11.62</c:v>
                </c:pt>
                <c:pt idx="2">
                  <c:v>-7.51</c:v>
                </c:pt>
                <c:pt idx="3">
                  <c:v>-4.8</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ind.'!$B$24:$E$24</c:f>
              <c:numCache>
                <c:formatCode>0.0</c:formatCode>
                <c:ptCount val="4"/>
                <c:pt idx="0">
                  <c:v>-7.58</c:v>
                </c:pt>
                <c:pt idx="1">
                  <c:v>-5.5</c:v>
                </c:pt>
                <c:pt idx="2">
                  <c:v>-2.94</c:v>
                </c:pt>
                <c:pt idx="3">
                  <c:v>-2.5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ind.'!$B$39:$E$39</c:f>
              <c:numCache>
                <c:formatCode>0.0</c:formatCode>
                <c:ptCount val="4"/>
                <c:pt idx="0">
                  <c:v>-38.08</c:v>
                </c:pt>
                <c:pt idx="1">
                  <c:v>-35.06</c:v>
                </c:pt>
                <c:pt idx="2">
                  <c:v>-25.94</c:v>
                </c:pt>
                <c:pt idx="3">
                  <c:v>-15.1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ind.'!$B$10:$E$10</c:f>
              <c:numCache>
                <c:formatCode>0.0</c:formatCode>
                <c:ptCount val="4"/>
                <c:pt idx="0">
                  <c:v>-11.32</c:v>
                </c:pt>
                <c:pt idx="1">
                  <c:v>-11.8</c:v>
                </c:pt>
                <c:pt idx="2">
                  <c:v>-8.7799999999999994</c:v>
                </c:pt>
                <c:pt idx="3">
                  <c:v>-2.2999999999999998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ind.'!$B$25:$E$25</c:f>
              <c:numCache>
                <c:formatCode>0.0</c:formatCode>
                <c:ptCount val="4"/>
                <c:pt idx="0">
                  <c:v>-9.19</c:v>
                </c:pt>
                <c:pt idx="1">
                  <c:v>-9.24</c:v>
                </c:pt>
                <c:pt idx="2">
                  <c:v>-6.54</c:v>
                </c:pt>
                <c:pt idx="3">
                  <c:v>-3.1</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ind.'!$B$40:$E$40</c:f>
              <c:numCache>
                <c:formatCode>0.0</c:formatCode>
                <c:ptCount val="4"/>
                <c:pt idx="0">
                  <c:v>-23.09</c:v>
                </c:pt>
                <c:pt idx="1">
                  <c:v>-21.98</c:v>
                </c:pt>
                <c:pt idx="2">
                  <c:v>-5.66</c:v>
                </c:pt>
                <c:pt idx="3">
                  <c:v>5</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ind.'!$B$11:$E$11</c:f>
              <c:numCache>
                <c:formatCode>0.0</c:formatCode>
                <c:ptCount val="4"/>
                <c:pt idx="0">
                  <c:v>-2.87</c:v>
                </c:pt>
                <c:pt idx="1">
                  <c:v>-3</c:v>
                </c:pt>
                <c:pt idx="2">
                  <c:v>-0.54</c:v>
                </c:pt>
                <c:pt idx="3">
                  <c:v>1.2</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ind.'!$B$26:$E$26</c:f>
              <c:numCache>
                <c:formatCode>0.0</c:formatCode>
                <c:ptCount val="4"/>
                <c:pt idx="0">
                  <c:v>-1.19</c:v>
                </c:pt>
                <c:pt idx="1">
                  <c:v>-1.5</c:v>
                </c:pt>
                <c:pt idx="2">
                  <c:v>-0.85</c:v>
                </c:pt>
                <c:pt idx="3">
                  <c:v>0.4</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ind.'!$B$41:$E$41</c:f>
              <c:numCache>
                <c:formatCode>0.0</c:formatCode>
                <c:ptCount val="4"/>
                <c:pt idx="0">
                  <c:v>-3.82</c:v>
                </c:pt>
                <c:pt idx="1">
                  <c:v>-7.48</c:v>
                </c:pt>
                <c:pt idx="2">
                  <c:v>-0.04</c:v>
                </c:pt>
                <c:pt idx="3">
                  <c:v>-0.6</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ind.'!$B$12:$E$12</c:f>
              <c:numCache>
                <c:formatCode>0.0</c:formatCode>
                <c:ptCount val="4"/>
                <c:pt idx="0">
                  <c:v>-4.75</c:v>
                </c:pt>
                <c:pt idx="1">
                  <c:v>-2.25</c:v>
                </c:pt>
                <c:pt idx="2">
                  <c:v>-1.34</c:v>
                </c:pt>
                <c:pt idx="3">
                  <c:v>-0.9</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ind.'!$B$27:$E$27</c:f>
              <c:numCache>
                <c:formatCode>0.0</c:formatCode>
                <c:ptCount val="4"/>
                <c:pt idx="0">
                  <c:v>-3.51</c:v>
                </c:pt>
                <c:pt idx="1">
                  <c:v>-3.19</c:v>
                </c:pt>
                <c:pt idx="2">
                  <c:v>-2.58</c:v>
                </c:pt>
                <c:pt idx="3">
                  <c:v>-1.8</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ind.'!$B$42:$E$42</c:f>
              <c:numCache>
                <c:formatCode>0.0</c:formatCode>
                <c:ptCount val="4"/>
                <c:pt idx="0">
                  <c:v>-1.27</c:v>
                </c:pt>
                <c:pt idx="1">
                  <c:v>-3.7</c:v>
                </c:pt>
                <c:pt idx="2">
                  <c:v>-0.86</c:v>
                </c:pt>
                <c:pt idx="3">
                  <c:v>-1.6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ind.'!$B$13:$E$13</c:f>
              <c:numCache>
                <c:formatCode>0.0</c:formatCode>
                <c:ptCount val="4"/>
                <c:pt idx="0">
                  <c:v>-2.78</c:v>
                </c:pt>
                <c:pt idx="1">
                  <c:v>-11.13</c:v>
                </c:pt>
                <c:pt idx="2">
                  <c:v>-1.39</c:v>
                </c:pt>
                <c:pt idx="3">
                  <c:v>6.1</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ind.'!$B$28:$E$28</c:f>
              <c:numCache>
                <c:formatCode>0.0</c:formatCode>
                <c:ptCount val="4"/>
                <c:pt idx="0">
                  <c:v>4.38</c:v>
                </c:pt>
                <c:pt idx="1">
                  <c:v>7.42</c:v>
                </c:pt>
                <c:pt idx="2">
                  <c:v>6.71</c:v>
                </c:pt>
                <c:pt idx="3">
                  <c:v>-4.7</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ind.'!$B$43:$E$43</c:f>
              <c:numCache>
                <c:formatCode>0.0</c:formatCode>
                <c:ptCount val="4"/>
                <c:pt idx="0">
                  <c:v>-5.81</c:v>
                </c:pt>
                <c:pt idx="1">
                  <c:v>-7.5</c:v>
                </c:pt>
                <c:pt idx="2">
                  <c:v>-9.76</c:v>
                </c:pt>
                <c:pt idx="3">
                  <c:v>-1.6</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ind.'!$B$14:$E$14</c:f>
              <c:numCache>
                <c:formatCode>0.0</c:formatCode>
                <c:ptCount val="4"/>
                <c:pt idx="0">
                  <c:v>-4.32</c:v>
                </c:pt>
                <c:pt idx="1">
                  <c:v>-3.97</c:v>
                </c:pt>
                <c:pt idx="2">
                  <c:v>-1.29</c:v>
                </c:pt>
                <c:pt idx="3">
                  <c:v>0.2</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ind.'!$B$29:$E$29</c:f>
              <c:numCache>
                <c:formatCode>0.0</c:formatCode>
                <c:ptCount val="4"/>
                <c:pt idx="0">
                  <c:v>-3.49</c:v>
                </c:pt>
                <c:pt idx="1">
                  <c:v>-2.4300000000000002</c:v>
                </c:pt>
                <c:pt idx="2">
                  <c:v>-2.81</c:v>
                </c:pt>
                <c:pt idx="3">
                  <c:v>-1.3</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ind.'!$B$44:$E$44</c:f>
              <c:numCache>
                <c:formatCode>0.0</c:formatCode>
                <c:ptCount val="4"/>
                <c:pt idx="0">
                  <c:v>-2.98</c:v>
                </c:pt>
                <c:pt idx="1">
                  <c:v>-3.32</c:v>
                </c:pt>
                <c:pt idx="2">
                  <c:v>1.26</c:v>
                </c:pt>
                <c:pt idx="3">
                  <c:v>-0.3</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ind.'!$B$15:$E$15</c:f>
              <c:numCache>
                <c:formatCode>0.0</c:formatCode>
                <c:ptCount val="4"/>
                <c:pt idx="0">
                  <c:v>-9.48</c:v>
                </c:pt>
                <c:pt idx="1">
                  <c:v>-11.29</c:v>
                </c:pt>
                <c:pt idx="2">
                  <c:v>-8.49</c:v>
                </c:pt>
                <c:pt idx="3">
                  <c:v>-0.3</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ind.'!$B$30:$E$30</c:f>
              <c:numCache>
                <c:formatCode>0.0</c:formatCode>
                <c:ptCount val="4"/>
                <c:pt idx="0">
                  <c:v>-8.16</c:v>
                </c:pt>
                <c:pt idx="1">
                  <c:v>-7.14</c:v>
                </c:pt>
                <c:pt idx="2">
                  <c:v>-5.67</c:v>
                </c:pt>
                <c:pt idx="3">
                  <c:v>-2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ind.'!$B$45:$E$45</c:f>
              <c:numCache>
                <c:formatCode>0.0</c:formatCode>
                <c:ptCount val="4"/>
                <c:pt idx="0">
                  <c:v>-12.48</c:v>
                </c:pt>
                <c:pt idx="1">
                  <c:v>-9.92</c:v>
                </c:pt>
                <c:pt idx="2">
                  <c:v>-5.37</c:v>
                </c:pt>
                <c:pt idx="3">
                  <c:v>-4.7</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ind.'!$B$4:$D$4</c:f>
              <c:strCache>
                <c:ptCount val="3"/>
                <c:pt idx="0">
                  <c:v>2021Q4</c:v>
                </c:pt>
                <c:pt idx="1">
                  <c:v>2022Q1</c:v>
                </c:pt>
                <c:pt idx="2">
                  <c:v>2022Q2</c:v>
                </c:pt>
              </c:strCache>
            </c:strRef>
          </c:cat>
          <c:val>
            <c:numRef>
              <c:f>'Covid-19 impact by ind.'!$B$16:$D$16</c:f>
              <c:numCache>
                <c:formatCode>0.0</c:formatCode>
                <c:ptCount val="3"/>
                <c:pt idx="0">
                  <c:v>-8.61</c:v>
                </c:pt>
                <c:pt idx="1">
                  <c:v>-5.94</c:v>
                </c:pt>
                <c:pt idx="2">
                  <c:v>-2.14</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ind.'!$B$4:$D$4</c:f>
              <c:strCache>
                <c:ptCount val="3"/>
                <c:pt idx="0">
                  <c:v>2021Q4</c:v>
                </c:pt>
                <c:pt idx="1">
                  <c:v>2022Q1</c:v>
                </c:pt>
                <c:pt idx="2">
                  <c:v>2022Q2</c:v>
                </c:pt>
              </c:strCache>
            </c:strRef>
          </c:cat>
          <c:val>
            <c:numRef>
              <c:f>'Covid-19 impact by ind.'!$B$31:$D$31</c:f>
              <c:numCache>
                <c:formatCode>0.0</c:formatCode>
                <c:ptCount val="3"/>
                <c:pt idx="0">
                  <c:v>-5.76</c:v>
                </c:pt>
                <c:pt idx="1">
                  <c:v>-2.57</c:v>
                </c:pt>
                <c:pt idx="2">
                  <c:v>1.86</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ind.'!$B$4:$D$4</c:f>
              <c:strCache>
                <c:ptCount val="3"/>
                <c:pt idx="0">
                  <c:v>2021Q4</c:v>
                </c:pt>
                <c:pt idx="1">
                  <c:v>2022Q1</c:v>
                </c:pt>
                <c:pt idx="2">
                  <c:v>2022Q2</c:v>
                </c:pt>
              </c:strCache>
            </c:strRef>
          </c:cat>
          <c:val>
            <c:numRef>
              <c:f>'Covid-19 impact by ind.'!$B$46:$D$46</c:f>
              <c:numCache>
                <c:formatCode>0.0</c:formatCode>
                <c:ptCount val="3"/>
                <c:pt idx="0">
                  <c:v>-5.21</c:v>
                </c:pt>
                <c:pt idx="1">
                  <c:v>-7.11</c:v>
                </c:pt>
                <c:pt idx="2">
                  <c:v>-1.87</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ind.'!$B$17:$E$17</c:f>
              <c:numCache>
                <c:formatCode>0.0</c:formatCode>
                <c:ptCount val="4"/>
                <c:pt idx="0">
                  <c:v>-7.18</c:v>
                </c:pt>
                <c:pt idx="1">
                  <c:v>-6.98</c:v>
                </c:pt>
                <c:pt idx="2">
                  <c:v>-5.78</c:v>
                </c:pt>
                <c:pt idx="3">
                  <c:v>-2.2000000000000002</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ind.'!$B$32:$E$32</c:f>
              <c:numCache>
                <c:formatCode>0.0</c:formatCode>
                <c:ptCount val="4"/>
                <c:pt idx="0">
                  <c:v>-4.16</c:v>
                </c:pt>
                <c:pt idx="1">
                  <c:v>-2.4900000000000002</c:v>
                </c:pt>
                <c:pt idx="2">
                  <c:v>-1.23</c:v>
                </c:pt>
                <c:pt idx="3">
                  <c:v>-1.3</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ind.'!$B$47:$E$47</c:f>
              <c:numCache>
                <c:formatCode>0.0</c:formatCode>
                <c:ptCount val="4"/>
                <c:pt idx="0">
                  <c:v>-8.23</c:v>
                </c:pt>
                <c:pt idx="1">
                  <c:v>-7.54</c:v>
                </c:pt>
                <c:pt idx="2">
                  <c:v>-6.65</c:v>
                </c:pt>
                <c:pt idx="3">
                  <c:v>-1.7</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4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76223955894638018"/>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90374304906801928"/>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costs'!$H$15:$H$17</c:f>
              <c:numCache>
                <c:formatCode>0.0</c:formatCode>
                <c:ptCount val="3"/>
                <c:pt idx="0">
                  <c:v>4.5525447000000003</c:v>
                </c:pt>
                <c:pt idx="1">
                  <c:v>5.1023135999999996</c:v>
                </c:pt>
                <c:pt idx="2">
                  <c:v>7.6460825999999997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costs'!$I$15:$I$17</c:f>
              <c:numCache>
                <c:formatCode>0.0</c:formatCode>
                <c:ptCount val="3"/>
                <c:pt idx="1">
                  <c:v>4.4294554000000002</c:v>
                </c:pt>
                <c:pt idx="2">
                  <c:v>7.2855992000000001</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costs'!$J$15:$J$17</c:f>
              <c:numCache>
                <c:formatCode>0.0</c:formatCode>
                <c:ptCount val="3"/>
                <c:pt idx="1">
                  <c:v>3.2359274999999998</c:v>
                </c:pt>
                <c:pt idx="2">
                  <c:v>6.5331853000000004</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costs'!$A$15:$A$17</c:f>
              <c:numCache>
                <c:formatCode>mmm\ yy</c:formatCode>
                <c:ptCount val="3"/>
                <c:pt idx="0">
                  <c:v>44470</c:v>
                </c:pt>
                <c:pt idx="1">
                  <c:v>44501</c:v>
                </c:pt>
                <c:pt idx="2" formatCode="mmm\-yy">
                  <c:v>44531</c:v>
                </c:pt>
              </c:numCache>
            </c:numRef>
          </c:cat>
          <c:val>
            <c:numRef>
              <c:f>'Covid-19 impact on unit costs'!$L$15:$L$17</c:f>
              <c:numCache>
                <c:formatCode>0.0</c:formatCode>
                <c:ptCount val="3"/>
                <c:pt idx="1">
                  <c:v>1.3323252000000001</c:v>
                </c:pt>
                <c:pt idx="2">
                  <c:v>5.04514</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costs'!$A$15:$A$17</c15:sqref>
                        </c15:formulaRef>
                      </c:ext>
                    </c:extLst>
                    <c:numCache>
                      <c:formatCode>mmm\ yy</c:formatCode>
                      <c:ptCount val="3"/>
                      <c:pt idx="0">
                        <c:v>44470</c:v>
                      </c:pt>
                      <c:pt idx="1">
                        <c:v>44501</c:v>
                      </c:pt>
                      <c:pt idx="2" formatCode="mmm\-yy">
                        <c:v>44531</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ormulaRef>
                          <c15:sqref>'Covid-19 impact on unit costs'!$A$15:$A$17</c15:sqref>
                        </c15:formulaRef>
                      </c:ext>
                    </c:extLst>
                    <c:numCache>
                      <c:formatCode>mmm\ yy</c:formatCode>
                      <c:ptCount val="3"/>
                      <c:pt idx="0">
                        <c:v>44470</c:v>
                      </c:pt>
                      <c:pt idx="1">
                        <c:v>44501</c:v>
                      </c:pt>
                      <c:pt idx="2" formatCode="mmm\-yy">
                        <c:v>44531</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ormulaRef>
                          <c15:sqref>'Covid-19 impact on unit costs'!$A$15:$A$17</c15:sqref>
                        </c15:formulaRef>
                      </c:ext>
                    </c:extLst>
                    <c:numCache>
                      <c:formatCode>mmm\ yy</c:formatCode>
                      <c:ptCount val="3"/>
                      <c:pt idx="0">
                        <c:v>44470</c:v>
                      </c:pt>
                      <c:pt idx="1">
                        <c:v>44501</c:v>
                      </c:pt>
                      <c:pt idx="2" formatCode="mmm\-yy">
                        <c:v>44531</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ormulaRef>
                          <c15:sqref>'Covid-19 impact on unit costs'!$A$15:$A$17</c15:sqref>
                        </c15:formulaRef>
                      </c:ext>
                    </c:extLst>
                    <c:numCache>
                      <c:formatCode>mmm\ yy</c:formatCode>
                      <c:ptCount val="3"/>
                      <c:pt idx="0">
                        <c:v>44470</c:v>
                      </c:pt>
                      <c:pt idx="1">
                        <c:v>44501</c:v>
                      </c:pt>
                      <c:pt idx="2" formatCode="mmm\-yy">
                        <c:v>44531</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ormulaRef>
                          <c15:sqref>'Covid-19 impact on unit costs'!$A$15:$A$17</c15:sqref>
                        </c15:formulaRef>
                      </c:ext>
                    </c:extLst>
                    <c:numCache>
                      <c:formatCode>mmm\ yy</c:formatCode>
                      <c:ptCount val="3"/>
                      <c:pt idx="0">
                        <c:v>44470</c:v>
                      </c:pt>
                      <c:pt idx="1">
                        <c:v>44501</c:v>
                      </c:pt>
                      <c:pt idx="2" formatCode="mmm\-yy">
                        <c:v>44531</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#REF!</c:f>
              <c:strCache>
                <c:ptCount val="1"/>
                <c:pt idx="0">
                  <c:v>#REF!</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impact on workforce'!$C$4:$C$24</c:f>
              <c:numCache>
                <c:formatCode>0.0</c:formatCode>
                <c:ptCount val="2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53-4F67-AB7A-B6D9BA9A5C97}"/>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AFC-415B-9661-2FF952EADA51}"/>
                </c:ext>
              </c:extLst>
            </c:dLbl>
            <c:dLbl>
              <c:idx val="14"/>
              <c:layout>
                <c:manualLayout>
                  <c:x val="0"/>
                  <c:y val="-7.67386207048667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6"/>
              <c:layout>
                <c:manualLayout>
                  <c:x val="0"/>
                  <c:y val="-1.91846551762164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0"/>
                  <c:y val="-1.53477241409730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impact on workforce'!$B$4:$B$24</c:f>
              <c:numCache>
                <c:formatCode>0.0</c:formatCode>
                <c:ptCount val="2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0.38</c:v>
                </c:pt>
                <c:pt idx="19">
                  <c:v>0</c:v>
                </c:pt>
                <c:pt idx="2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impact on workforce'!$D$4:$D$24</c:f>
              <c:numCache>
                <c:formatCode>0.0</c:formatCode>
                <c:ptCount val="2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impact on workforce'!$E$4:$E$24</c:f>
              <c:numCache>
                <c:formatCode>0.0</c:formatCode>
                <c:ptCount val="2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7.4906360244150275E-2"/>
                  <c:y val="3.1788492191900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35263609591861511"/>
                  <c:y val="0.5114155251141552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persistence'!$K$4:$K$24</c:f>
              <c:numCache>
                <c:formatCode>0.0</c:formatCode>
                <c:ptCount val="21"/>
                <c:pt idx="15">
                  <c:v>34.47</c:v>
                </c:pt>
                <c:pt idx="16">
                  <c:v>38.729999999999997</c:v>
                </c:pt>
                <c:pt idx="17">
                  <c:v>33.520000000000003</c:v>
                </c:pt>
                <c:pt idx="18">
                  <c:v>40.97</c:v>
                </c:pt>
                <c:pt idx="19">
                  <c:v>30.67</c:v>
                </c:pt>
                <c:pt idx="20">
                  <c:v>13.51</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0.34687406820752664"/>
                  <c:y val="0.24048706240487056"/>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0232775030656711"/>
                      <c:h val="0.10307458143074581"/>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persistence'!$L$4:$L$24</c:f>
              <c:numCache>
                <c:formatCode>0.0</c:formatCode>
                <c:ptCount val="21"/>
                <c:pt idx="15">
                  <c:v>25.81</c:v>
                </c:pt>
                <c:pt idx="16">
                  <c:v>29.52</c:v>
                </c:pt>
                <c:pt idx="17">
                  <c:v>28.98</c:v>
                </c:pt>
                <c:pt idx="18">
                  <c:v>25.21</c:v>
                </c:pt>
                <c:pt idx="19">
                  <c:v>28.77</c:v>
                </c:pt>
                <c:pt idx="20">
                  <c:v>25.37</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0.33419760724313197"/>
                  <c:y val="1.6666666666666666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persistence'!$A$4:$A$24</c:f>
              <c:numCache>
                <c:formatCode>[$-809]mmm\ yyyy</c:formatCode>
                <c:ptCount val="2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numCache>
            </c:numRef>
          </c:cat>
          <c:val>
            <c:numRef>
              <c:f>'Covid-19 persistence'!$M$4:$M$24</c:f>
              <c:numCache>
                <c:formatCode>0.0</c:formatCode>
                <c:ptCount val="21"/>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43.17</c:v>
                </c:pt>
                <c:pt idx="1">
                  <c:v>17.899999999999999</c:v>
                </c:pt>
                <c:pt idx="2">
                  <c:v>17.350000000000001</c:v>
                </c:pt>
                <c:pt idx="3">
                  <c:v>11.21</c:v>
                </c:pt>
                <c:pt idx="4">
                  <c:v>10.37</c:v>
                </c:pt>
                <c:pt idx="5">
                  <c:v>18.173369999999998</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34.299999999999997</c:v>
                </c:pt>
                <c:pt idx="1">
                  <c:v>30.29</c:v>
                </c:pt>
                <c:pt idx="2">
                  <c:v>16.34</c:v>
                </c:pt>
                <c:pt idx="3">
                  <c:v>9.0399999999999991</c:v>
                </c:pt>
                <c:pt idx="4">
                  <c:v>10.029999999999999</c:v>
                </c:pt>
                <c:pt idx="5">
                  <c:v>16.079070000000002</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34.590000000000003</c:v>
                </c:pt>
                <c:pt idx="1">
                  <c:v>27.59</c:v>
                </c:pt>
                <c:pt idx="2">
                  <c:v>20.84</c:v>
                </c:pt>
                <c:pt idx="3">
                  <c:v>10.83</c:v>
                </c:pt>
                <c:pt idx="4">
                  <c:v>6.15</c:v>
                </c:pt>
                <c:pt idx="5">
                  <c:v>15.04928</c:v>
                </c:pt>
              </c:numCache>
            </c:numRef>
          </c:val>
          <c:extLst>
            <c:ext xmlns:c16="http://schemas.microsoft.com/office/drawing/2014/chart" uri="{C3380CC4-5D6E-409C-BE32-E72D297353CC}">
              <c16:uniqueId val="{00000000-032D-407F-9B7F-780E5407B199}"/>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13171872750638"/>
          <c:y val="0.20370370370370369"/>
          <c:w val="0.79416055723625834"/>
          <c:h val="0.59688028579760866"/>
        </c:manualLayout>
      </c:layout>
      <c:barChart>
        <c:barDir val="col"/>
        <c:grouping val="clustered"/>
        <c:varyColors val="0"/>
        <c:ser>
          <c:idx val="0"/>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8-CCE8-4B41-9741-A48ED635A28E}"/>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39982844427631553"/>
          <c:y val="0.91417536140568201"/>
          <c:w val="0.45953730553905731"/>
          <c:h val="5.6335751920971192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3.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68.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161924</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6</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223837</xdr:colOff>
      <xdr:row>3</xdr:row>
      <xdr:rowOff>123824</xdr:rowOff>
    </xdr:from>
    <xdr:to>
      <xdr:col>19</xdr:col>
      <xdr:colOff>66674</xdr:colOff>
      <xdr:row>17</xdr:row>
      <xdr:rowOff>80963</xdr:rowOff>
    </xdr:to>
    <xdr:grpSp>
      <xdr:nvGrpSpPr>
        <xdr:cNvPr id="57" name="Skupina 56">
          <a:extLst>
            <a:ext uri="{FF2B5EF4-FFF2-40B4-BE49-F238E27FC236}">
              <a16:creationId xmlns:a16="http://schemas.microsoft.com/office/drawing/2014/main" id="{00000000-0008-0000-0600-000039000000}"/>
            </a:ext>
          </a:extLst>
        </xdr:cNvPr>
        <xdr:cNvGrpSpPr/>
      </xdr:nvGrpSpPr>
      <xdr:grpSpPr>
        <a:xfrm>
          <a:off x="7096125" y="847724"/>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6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6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6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6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6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6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6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6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6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6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6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6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6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6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6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6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6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6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6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6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6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6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6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6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6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6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6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6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6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6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6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6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6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6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6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8</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133351</xdr:rowOff>
    </xdr:from>
    <xdr:to>
      <xdr:col>9</xdr:col>
      <xdr:colOff>319086</xdr:colOff>
      <xdr:row>20</xdr:row>
      <xdr:rowOff>66676</xdr:rowOff>
    </xdr:to>
    <xdr:sp macro="" textlink="">
      <xdr:nvSpPr>
        <xdr:cNvPr id="3" name="TextBox 1">
          <a:extLst>
            <a:ext uri="{FF2B5EF4-FFF2-40B4-BE49-F238E27FC236}">
              <a16:creationId xmlns:a16="http://schemas.microsoft.com/office/drawing/2014/main" id="{00000000-0008-0000-0700-000003000000}"/>
            </a:ext>
          </a:extLst>
        </xdr:cNvPr>
        <xdr:cNvSpPr txBox="1"/>
      </xdr:nvSpPr>
      <xdr:spPr>
        <a:xfrm>
          <a:off x="800099" y="3195639"/>
          <a:ext cx="5348287"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304800</xdr:colOff>
      <xdr:row>30</xdr:row>
      <xdr:rowOff>157163</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10: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208253</xdr:colOff>
      <xdr:row>3</xdr:row>
      <xdr:rowOff>168851</xdr:rowOff>
    </xdr:from>
    <xdr:to>
      <xdr:col>16</xdr:col>
      <xdr:colOff>98715</xdr:colOff>
      <xdr:row>27</xdr:row>
      <xdr:rowOff>159327</xdr:rowOff>
    </xdr:to>
    <xdr:graphicFrame macro="">
      <xdr:nvGraphicFramePr>
        <xdr:cNvPr id="2" name="Diagramm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11</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0.73619</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105648" y="354869"/>
          <a:ext cx="123232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0.73506</cdr:x>
      <cdr:y>0.12953</cdr:y>
    </cdr:from>
    <cdr:to>
      <cdr:x>0.73506</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099347"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29163" cy="4381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10</a:t>
          </a:r>
          <a:r>
            <a:rPr lang="cs-CZ" sz="1200" b="1" baseline="0">
              <a:solidFill>
                <a:sysClr val="windowText" lastClr="000000"/>
              </a:solidFill>
              <a:effectLst/>
              <a:latin typeface="+mn-lt"/>
              <a:ea typeface="+mn-ea"/>
              <a:cs typeface="+mn-cs"/>
            </a:rPr>
            <a:t>: Expected year-ahead sales growth and subjective uncertainty</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around expected sales growth</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23</xdr:col>
      <xdr:colOff>81587</xdr:colOff>
      <xdr:row>4</xdr:row>
      <xdr:rowOff>27276</xdr:rowOff>
    </xdr:from>
    <xdr:to>
      <xdr:col>31</xdr:col>
      <xdr:colOff>577608</xdr:colOff>
      <xdr:row>23</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4432875" y="758488"/>
          <a:ext cx="5691475"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32</xdr:col>
      <xdr:colOff>86591</xdr:colOff>
      <xdr:row>4</xdr:row>
      <xdr:rowOff>28864</xdr:rowOff>
    </xdr:from>
    <xdr:to>
      <xdr:col>40</xdr:col>
      <xdr:colOff>582612</xdr:colOff>
      <xdr:row>23</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0282766" y="760076"/>
          <a:ext cx="5691475"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7</xdr:col>
      <xdr:colOff>576264</xdr:colOff>
      <xdr:row>3</xdr:row>
      <xdr:rowOff>95252</xdr:rowOff>
    </xdr:from>
    <xdr:to>
      <xdr:col>16</xdr:col>
      <xdr:colOff>385763</xdr:colOff>
      <xdr:row>30</xdr:row>
      <xdr:rowOff>42864</xdr:rowOff>
    </xdr:to>
    <xdr:graphicFrame macro="">
      <xdr:nvGraphicFramePr>
        <xdr:cNvPr id="2" name="Diagramm 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1</xdr:col>
      <xdr:colOff>176213</xdr:colOff>
      <xdr:row>33</xdr:row>
      <xdr:rowOff>66675</xdr:rowOff>
    </xdr:from>
    <xdr:to>
      <xdr:col>16</xdr:col>
      <xdr:colOff>342900</xdr:colOff>
      <xdr:row>56</xdr:row>
      <xdr:rowOff>28046</xdr:rowOff>
    </xdr:to>
    <xdr:graphicFrame macro="">
      <xdr:nvGraphicFramePr>
        <xdr:cNvPr id="3" name="Diagramm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519112</xdr:colOff>
      <xdr:row>33</xdr:row>
      <xdr:rowOff>57150</xdr:rowOff>
    </xdr:from>
    <xdr:to>
      <xdr:col>34</xdr:col>
      <xdr:colOff>714375</xdr:colOff>
      <xdr:row>56</xdr:row>
      <xdr:rowOff>18521</xdr:rowOff>
    </xdr:to>
    <xdr:graphicFrame macro="">
      <xdr:nvGraphicFramePr>
        <xdr:cNvPr id="4" name="Diagramm 2">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138112</xdr:colOff>
      <xdr:row>33</xdr:row>
      <xdr:rowOff>57150</xdr:rowOff>
    </xdr:from>
    <xdr:to>
      <xdr:col>49</xdr:col>
      <xdr:colOff>71437</xdr:colOff>
      <xdr:row>56</xdr:row>
      <xdr:rowOff>18521</xdr:rowOff>
    </xdr:to>
    <xdr:graphicFrame macro="">
      <xdr:nvGraphicFramePr>
        <xdr:cNvPr id="5" name="Diagramm 2">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245862</xdr:colOff>
      <xdr:row>3</xdr:row>
      <xdr:rowOff>104181</xdr:rowOff>
    </xdr:from>
    <xdr:to>
      <xdr:col>14</xdr:col>
      <xdr:colOff>455412</xdr:colOff>
      <xdr:row>23</xdr:row>
      <xdr:rowOff>61913</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7</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8</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000-00001B000000}"/>
            </a:ext>
          </a:extLst>
        </xdr:cNvPr>
        <xdr:cNvGrpSpPr/>
      </xdr:nvGrpSpPr>
      <xdr:grpSpPr>
        <a:xfrm>
          <a:off x="7476608" y="847895"/>
          <a:ext cx="16757688" cy="7193132"/>
          <a:chOff x="227241" y="6297092"/>
          <a:chExt cx="16708073" cy="7263243"/>
        </a:xfrm>
      </xdr:grpSpPr>
      <xdr:grpSp>
        <xdr:nvGrpSpPr>
          <xdr:cNvPr id="29" name="Group 2">
            <a:extLst>
              <a:ext uri="{FF2B5EF4-FFF2-40B4-BE49-F238E27FC236}">
                <a16:creationId xmlns:a16="http://schemas.microsoft.com/office/drawing/2014/main" id="{00000000-0008-0000-10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0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0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0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0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0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0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0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0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0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0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0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0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0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0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8284</xdr:colOff>
      <xdr:row>6</xdr:row>
      <xdr:rowOff>139065</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3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0.7082</cdr:x>
      <cdr:y>0.12931</cdr:y>
    </cdr:from>
    <cdr:to>
      <cdr:x>0.71008</cdr:x>
      <cdr:y>0.95119</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276728" y="462557"/>
          <a:ext cx="11310" cy="294006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0.67718</cdr:x>
      <cdr:y>0.07459</cdr:y>
    </cdr:from>
    <cdr:to>
      <cdr:x>0.75403</cdr:x>
      <cdr:y>0.13523</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89398" y="266811"/>
          <a:ext cx="464085"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0.20867</cdr:x>
      <cdr:y>0.13871</cdr:y>
    </cdr:from>
    <cdr:to>
      <cdr:x>0.20867</cdr:x>
      <cdr:y>0.90528</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60109" y="49619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0.70715</cdr:x>
      <cdr:y>0.1392</cdr:y>
    </cdr:from>
    <cdr:to>
      <cdr:x>0.77177</cdr:x>
      <cdr:y>0.20092</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70354" y="497936"/>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24%</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43%</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0.92087</cdr:x>
      <cdr:y>0.84622</cdr:y>
    </cdr:from>
    <cdr:to>
      <cdr:x>0.98549</cdr:x>
      <cdr:y>0.90795</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61013" y="291782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0.91614</cdr:x>
      <cdr:y>0.71087</cdr:y>
    </cdr:from>
    <cdr:to>
      <cdr:x>0.98076</cdr:x>
      <cdr:y>0.77259</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532438" y="2451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234422</xdr:colOff>
      <xdr:row>3</xdr:row>
      <xdr:rowOff>114831</xdr:rowOff>
    </xdr:from>
    <xdr:to>
      <xdr:col>27</xdr:col>
      <xdr:colOff>254000</xdr:colOff>
      <xdr:row>21</xdr:row>
      <xdr:rowOff>57679</xdr:rowOff>
    </xdr:to>
    <xdr:graphicFrame macro="">
      <xdr:nvGraphicFramePr>
        <xdr:cNvPr id="3" name="Diagramm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44449</xdr:colOff>
      <xdr:row>19</xdr:row>
      <xdr:rowOff>49213</xdr:rowOff>
    </xdr:from>
    <xdr:to>
      <xdr:col>25</xdr:col>
      <xdr:colOff>301624</xdr:colOff>
      <xdr:row>19</xdr:row>
      <xdr:rowOff>54396</xdr:rowOff>
    </xdr:to>
    <xdr:cxnSp macro="">
      <xdr:nvCxnSpPr>
        <xdr:cNvPr id="4" name="Přímá spojnice 37">
          <a:extLst>
            <a:ext uri="{FF2B5EF4-FFF2-40B4-BE49-F238E27FC236}">
              <a16:creationId xmlns:a16="http://schemas.microsoft.com/office/drawing/2014/main" id="{00000000-0008-0000-0600-000026000000}"/>
            </a:ext>
          </a:extLst>
        </xdr:cNvPr>
        <xdr:cNvCxnSpPr/>
      </xdr:nvCxnSpPr>
      <xdr:spPr>
        <a:xfrm flipV="1">
          <a:off x="19103974" y="3487738"/>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643468</xdr:colOff>
      <xdr:row>18</xdr:row>
      <xdr:rowOff>135468</xdr:rowOff>
    </xdr:from>
    <xdr:to>
      <xdr:col>25</xdr:col>
      <xdr:colOff>112184</xdr:colOff>
      <xdr:row>19</xdr:row>
      <xdr:rowOff>154939</xdr:rowOff>
    </xdr:to>
    <xdr:cxnSp macro="">
      <xdr:nvCxnSpPr>
        <xdr:cNvPr id="5" name="Přímá spojnice 37">
          <a:extLst>
            <a:ext uri="{FF2B5EF4-FFF2-40B4-BE49-F238E27FC236}">
              <a16:creationId xmlns:a16="http://schemas.microsoft.com/office/drawing/2014/main" id="{00000000-0008-0000-0600-000026000000}"/>
            </a:ext>
          </a:extLst>
        </xdr:cNvPr>
        <xdr:cNvCxnSpPr/>
      </xdr:nvCxnSpPr>
      <xdr:spPr>
        <a:xfrm flipV="1">
          <a:off x="19055293" y="3393018"/>
          <a:ext cx="116416" cy="20044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88901</xdr:colOff>
      <xdr:row>18</xdr:row>
      <xdr:rowOff>145521</xdr:rowOff>
    </xdr:from>
    <xdr:to>
      <xdr:col>25</xdr:col>
      <xdr:colOff>203201</xdr:colOff>
      <xdr:row>19</xdr:row>
      <xdr:rowOff>164992</xdr:rowOff>
    </xdr:to>
    <xdr:cxnSp macro="">
      <xdr:nvCxnSpPr>
        <xdr:cNvPr id="6" name="Přímá spojnice 37">
          <a:extLst>
            <a:ext uri="{FF2B5EF4-FFF2-40B4-BE49-F238E27FC236}">
              <a16:creationId xmlns:a16="http://schemas.microsoft.com/office/drawing/2014/main" id="{00000000-0008-0000-0600-000026000000}"/>
            </a:ext>
          </a:extLst>
        </xdr:cNvPr>
        <xdr:cNvCxnSpPr/>
      </xdr:nvCxnSpPr>
      <xdr:spPr>
        <a:xfrm flipV="1">
          <a:off x="19148426" y="3403071"/>
          <a:ext cx="114300" cy="20044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5</xdr:col>
      <xdr:colOff>87537</xdr:colOff>
      <xdr:row>3</xdr:row>
      <xdr:rowOff>39196</xdr:rowOff>
    </xdr:from>
    <xdr:to>
      <xdr:col>8</xdr:col>
      <xdr:colOff>1506761</xdr:colOff>
      <xdr:row>21</xdr:row>
      <xdr:rowOff>63008</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13</xdr:col>
      <xdr:colOff>80962</xdr:colOff>
      <xdr:row>4</xdr:row>
      <xdr:rowOff>23812</xdr:rowOff>
    </xdr:from>
    <xdr:to>
      <xdr:col>21</xdr:col>
      <xdr:colOff>409575</xdr:colOff>
      <xdr:row>31</xdr:row>
      <xdr:rowOff>138112</xdr:rowOff>
    </xdr:to>
    <xdr:graphicFrame macro="">
      <xdr:nvGraphicFramePr>
        <xdr:cNvPr id="2" name="Graf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0.42691</cdr:x>
      <cdr:y>0.43464</cdr:y>
    </cdr:from>
    <cdr:to>
      <cdr:x>0.57941</cdr:x>
      <cdr:y>0.51995</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352359" y="1813291"/>
          <a:ext cx="840308"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1900-000006000000}"/>
            </a:ext>
          </a:extLst>
        </xdr:cNvPr>
        <xdr:cNvGrpSpPr/>
      </xdr:nvGrpSpPr>
      <xdr:grpSpPr>
        <a:xfrm>
          <a:off x="869156" y="3419475"/>
          <a:ext cx="5745956"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19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1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1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72.xml><?xml version="1.0" encoding="utf-8"?>
<xdr:wsDr xmlns:xdr="http://schemas.openxmlformats.org/drawingml/2006/spreadsheetDrawing" xmlns:a="http://schemas.openxmlformats.org/drawingml/2006/main">
  <xdr:twoCellAnchor>
    <xdr:from>
      <xdr:col>1</xdr:col>
      <xdr:colOff>740028</xdr:colOff>
      <xdr:row>15</xdr:row>
      <xdr:rowOff>183172</xdr:rowOff>
    </xdr:from>
    <xdr:to>
      <xdr:col>7</xdr:col>
      <xdr:colOff>564172</xdr:colOff>
      <xdr:row>39</xdr:row>
      <xdr:rowOff>178785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776654</xdr:colOff>
      <xdr:row>16</xdr:row>
      <xdr:rowOff>21981</xdr:rowOff>
    </xdr:from>
    <xdr:to>
      <xdr:col>5</xdr:col>
      <xdr:colOff>1012551</xdr:colOff>
      <xdr:row>19</xdr:row>
      <xdr:rowOff>10633</xdr:rowOff>
    </xdr:to>
    <xdr:sp macro="" textlink="">
      <xdr:nvSpPr>
        <xdr:cNvPr id="5" name="TextBox 1">
          <a:extLst>
            <a:ext uri="{FF2B5EF4-FFF2-40B4-BE49-F238E27FC236}">
              <a16:creationId xmlns:a16="http://schemas.microsoft.com/office/drawing/2014/main" id="{73D598C3-341E-4C49-A87A-CC21FFF632CF}"/>
            </a:ext>
          </a:extLst>
        </xdr:cNvPr>
        <xdr:cNvSpPr txBox="1"/>
      </xdr:nvSpPr>
      <xdr:spPr>
        <a:xfrm>
          <a:off x="1421423" y="2725616"/>
          <a:ext cx="5423359" cy="53817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35: </a:t>
          </a:r>
          <a:r>
            <a:rPr lang="en-GB" sz="1100" b="1" i="0" u="none" strike="noStrike">
              <a:effectLst/>
              <a:latin typeface="+mn-lt"/>
              <a:ea typeface="+mn-ea"/>
              <a:cs typeface="+mn-cs"/>
            </a:rPr>
            <a:t>Expected proportion of non-labour inputs disrupted over the past month,  % of respondents</a:t>
          </a:r>
          <a:r>
            <a:rPr lang="en-GB" sz="1200"/>
            <a:t> </a:t>
          </a:r>
          <a:endParaRPr lang="en-US" sz="1200" b="1">
            <a:solidFill>
              <a:sysClr val="windowText" lastClr="000000"/>
            </a:solidFill>
            <a:latin typeface="+mn-lt"/>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36: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75.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xdr:cNvGrpSpPr/>
      </xdr:nvGrpSpPr>
      <xdr:grpSpPr>
        <a:xfrm>
          <a:off x="2147893" y="3733800"/>
          <a:ext cx="6257920" cy="3005138"/>
          <a:chOff x="2147893" y="3733800"/>
          <a:chExt cx="6257920" cy="3005138"/>
        </a:xfrm>
      </xdr:grpSpPr>
      <xdr:graphicFrame macro="">
        <xdr:nvGraphicFramePr>
          <xdr:cNvPr id="2" name="Chart 1"/>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73D598C3-341E-4C49-A87A-CC21FFF632CF}"/>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37: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1</xdr:col>
      <xdr:colOff>554036</xdr:colOff>
      <xdr:row>19</xdr:row>
      <xdr:rowOff>21167</xdr:rowOff>
    </xdr:from>
    <xdr:to>
      <xdr:col>5</xdr:col>
      <xdr:colOff>407457</xdr:colOff>
      <xdr:row>42</xdr:row>
      <xdr:rowOff>96838</xdr:rowOff>
    </xdr:to>
    <xdr:grpSp>
      <xdr:nvGrpSpPr>
        <xdr:cNvPr id="4" name="Group 3"/>
        <xdr:cNvGrpSpPr/>
      </xdr:nvGrpSpPr>
      <xdr:grpSpPr>
        <a:xfrm>
          <a:off x="1199619" y="3122084"/>
          <a:ext cx="4150255" cy="4213754"/>
          <a:chOff x="1199619" y="2762250"/>
          <a:chExt cx="4150255" cy="4213755"/>
        </a:xfrm>
      </xdr:grpSpPr>
      <xdr:graphicFrame macro="">
        <xdr:nvGraphicFramePr>
          <xdr:cNvPr id="2" name="Chart 1"/>
          <xdr:cNvGraphicFramePr>
            <a:graphicFrameLocks/>
          </xdr:cNvGraphicFramePr>
        </xdr:nvGraphicFramePr>
        <xdr:xfrm>
          <a:off x="1199619" y="2762250"/>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73D598C3-341E-4C49-A87A-CC21FFF632CF}"/>
              </a:ext>
            </a:extLst>
          </xdr:cNvPr>
          <xdr:cNvSpPr txBox="1"/>
        </xdr:nvSpPr>
        <xdr:spPr>
          <a:xfrm>
            <a:off x="1219729" y="2768599"/>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38: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79"/>
  <sheetViews>
    <sheetView workbookViewId="0">
      <selection activeCell="P30" sqref="P30"/>
    </sheetView>
  </sheetViews>
  <sheetFormatPr defaultColWidth="9" defaultRowHeight="14.25" x14ac:dyDescent="0.45"/>
  <cols>
    <col min="1" max="1" width="9" style="3"/>
    <col min="2" max="2" width="41.265625" style="3" customWidth="1"/>
    <col min="3" max="8" width="9" style="3"/>
    <col min="9" max="9" width="26.796875" style="3" customWidth="1"/>
    <col min="10" max="16384" width="9" style="3"/>
  </cols>
  <sheetData>
    <row r="1" spans="1:10" ht="6" customHeight="1" x14ac:dyDescent="0.45">
      <c r="A1" s="4"/>
      <c r="B1" s="7"/>
      <c r="C1" s="7"/>
      <c r="D1" s="7"/>
      <c r="E1" s="7"/>
      <c r="F1" s="7"/>
      <c r="G1" s="7"/>
      <c r="H1" s="7"/>
      <c r="I1" s="7"/>
      <c r="J1" s="4"/>
    </row>
    <row r="2" spans="1:10" ht="25.5" x14ac:dyDescent="0.75">
      <c r="B2" s="123" t="s">
        <v>0</v>
      </c>
      <c r="C2" s="123"/>
      <c r="D2" s="123"/>
      <c r="E2" s="123"/>
      <c r="F2" s="123"/>
      <c r="G2" s="123"/>
      <c r="H2" s="123"/>
      <c r="I2" s="123"/>
    </row>
    <row r="3" spans="1:10" ht="6" customHeight="1" x14ac:dyDescent="0.45">
      <c r="A3" s="4"/>
      <c r="B3" s="7"/>
      <c r="C3" s="7"/>
      <c r="D3" s="7"/>
      <c r="E3" s="7"/>
      <c r="F3" s="7"/>
      <c r="G3" s="7"/>
      <c r="H3" s="7"/>
      <c r="I3" s="7"/>
      <c r="J3" s="4"/>
    </row>
    <row r="4" spans="1:10" ht="25.15" customHeight="1" x14ac:dyDescent="0.45">
      <c r="A4" s="4"/>
      <c r="B4" s="93" t="s">
        <v>1</v>
      </c>
      <c r="C4" s="119" t="s">
        <v>2</v>
      </c>
      <c r="D4" s="119"/>
      <c r="E4" s="119"/>
      <c r="F4" s="119"/>
      <c r="G4" s="119"/>
      <c r="H4" s="119"/>
      <c r="I4" s="119"/>
      <c r="J4" s="4"/>
    </row>
    <row r="5" spans="1:10" ht="6" customHeight="1" x14ac:dyDescent="0.45">
      <c r="A5" s="4"/>
      <c r="B5" s="7"/>
      <c r="C5" s="7"/>
      <c r="D5" s="7"/>
      <c r="E5" s="7"/>
      <c r="F5" s="7"/>
      <c r="G5" s="7"/>
      <c r="H5" s="7"/>
      <c r="I5" s="7"/>
      <c r="J5" s="4"/>
    </row>
    <row r="6" spans="1:10" x14ac:dyDescent="0.45">
      <c r="A6" s="4"/>
      <c r="B6" s="113" t="s">
        <v>3</v>
      </c>
      <c r="C6" s="116" t="s">
        <v>3</v>
      </c>
      <c r="D6" s="116"/>
      <c r="E6" s="116"/>
      <c r="F6" s="116"/>
      <c r="G6" s="116"/>
      <c r="H6" s="116"/>
      <c r="I6" s="116"/>
      <c r="J6" s="4"/>
    </row>
    <row r="7" spans="1:10" ht="6" customHeight="1" x14ac:dyDescent="0.45">
      <c r="A7" s="4"/>
      <c r="B7" s="5"/>
      <c r="C7" s="94"/>
      <c r="D7" s="94"/>
      <c r="E7" s="94"/>
      <c r="F7" s="94"/>
      <c r="G7" s="94"/>
      <c r="H7" s="94"/>
      <c r="I7" s="94"/>
      <c r="J7" s="4"/>
    </row>
    <row r="8" spans="1:10" x14ac:dyDescent="0.45">
      <c r="A8" s="4"/>
      <c r="B8" s="113" t="s">
        <v>4</v>
      </c>
      <c r="C8" s="116" t="s">
        <v>5</v>
      </c>
      <c r="D8" s="116"/>
      <c r="E8" s="116"/>
      <c r="F8" s="116"/>
      <c r="G8" s="116"/>
      <c r="H8" s="116"/>
      <c r="I8" s="116"/>
      <c r="J8" s="4"/>
    </row>
    <row r="9" spans="1:10" ht="6" customHeight="1" x14ac:dyDescent="0.45">
      <c r="A9" s="4"/>
      <c r="B9" s="5"/>
      <c r="C9" s="94"/>
      <c r="D9" s="94"/>
      <c r="E9" s="94"/>
      <c r="F9" s="94"/>
      <c r="G9" s="94"/>
      <c r="H9" s="94"/>
      <c r="I9" s="94"/>
      <c r="J9" s="4"/>
    </row>
    <row r="10" spans="1:10" x14ac:dyDescent="0.45">
      <c r="A10" s="4"/>
      <c r="B10" s="113" t="s">
        <v>6</v>
      </c>
      <c r="C10" s="116" t="s">
        <v>7</v>
      </c>
      <c r="D10" s="116"/>
      <c r="E10" s="116"/>
      <c r="F10" s="116"/>
      <c r="G10" s="116"/>
      <c r="H10" s="116"/>
      <c r="I10" s="116"/>
      <c r="J10" s="4"/>
    </row>
    <row r="11" spans="1:10" ht="6" customHeight="1" x14ac:dyDescent="0.45">
      <c r="A11" s="4"/>
      <c r="B11" s="5"/>
      <c r="C11" s="94"/>
      <c r="D11" s="94"/>
      <c r="E11" s="94"/>
      <c r="F11" s="94"/>
      <c r="G11" s="94"/>
      <c r="H11" s="94"/>
      <c r="I11" s="94"/>
      <c r="J11" s="4"/>
    </row>
    <row r="12" spans="1:10" x14ac:dyDescent="0.45">
      <c r="A12" s="4"/>
      <c r="B12" s="113" t="s">
        <v>8</v>
      </c>
      <c r="C12" s="116" t="s">
        <v>9</v>
      </c>
      <c r="D12" s="116"/>
      <c r="E12" s="116"/>
      <c r="F12" s="116"/>
      <c r="G12" s="116"/>
      <c r="H12" s="116"/>
      <c r="I12" s="116"/>
      <c r="J12" s="4"/>
    </row>
    <row r="13" spans="1:10" ht="6" customHeight="1" x14ac:dyDescent="0.45">
      <c r="A13" s="4"/>
      <c r="B13" s="5"/>
      <c r="C13" s="94"/>
      <c r="D13" s="94"/>
      <c r="E13" s="94"/>
      <c r="F13" s="94"/>
      <c r="G13" s="94"/>
      <c r="H13" s="94"/>
      <c r="I13" s="94"/>
      <c r="J13" s="4"/>
    </row>
    <row r="14" spans="1:10" x14ac:dyDescent="0.45">
      <c r="A14" s="4"/>
      <c r="B14" s="113" t="s">
        <v>10</v>
      </c>
      <c r="C14" s="116" t="s">
        <v>11</v>
      </c>
      <c r="D14" s="116"/>
      <c r="E14" s="116"/>
      <c r="F14" s="116"/>
      <c r="G14" s="116"/>
      <c r="H14" s="116"/>
      <c r="I14" s="116"/>
      <c r="J14" s="4"/>
    </row>
    <row r="15" spans="1:10" ht="6" customHeight="1" x14ac:dyDescent="0.45">
      <c r="A15" s="4"/>
      <c r="B15" s="5"/>
      <c r="C15" s="94"/>
      <c r="D15" s="94"/>
      <c r="E15" s="94"/>
      <c r="F15" s="94"/>
      <c r="G15" s="94"/>
      <c r="H15" s="94"/>
      <c r="I15" s="94"/>
      <c r="J15" s="4"/>
    </row>
    <row r="16" spans="1:10" x14ac:dyDescent="0.45">
      <c r="A16" s="4"/>
      <c r="B16" s="113" t="s">
        <v>12</v>
      </c>
      <c r="C16" s="116" t="s">
        <v>13</v>
      </c>
      <c r="D16" s="120"/>
      <c r="E16" s="120"/>
      <c r="F16" s="120"/>
      <c r="G16" s="120"/>
      <c r="H16" s="120"/>
      <c r="I16" s="120"/>
      <c r="J16" s="4"/>
    </row>
    <row r="17" spans="1:17" ht="6" customHeight="1" x14ac:dyDescent="0.45">
      <c r="A17" s="4"/>
      <c r="B17" s="5"/>
      <c r="C17" s="94"/>
      <c r="D17" s="94"/>
      <c r="E17" s="94"/>
      <c r="F17" s="94"/>
      <c r="G17" s="94"/>
      <c r="H17" s="94"/>
      <c r="I17" s="94"/>
      <c r="J17" s="4"/>
    </row>
    <row r="18" spans="1:17" ht="14.65" customHeight="1" x14ac:dyDescent="0.45">
      <c r="A18" s="4"/>
      <c r="B18" s="113" t="s">
        <v>14</v>
      </c>
      <c r="C18" s="116" t="s">
        <v>15</v>
      </c>
      <c r="D18" s="120"/>
      <c r="E18" s="120"/>
      <c r="F18" s="120"/>
      <c r="G18" s="120"/>
      <c r="H18" s="120"/>
      <c r="I18" s="120"/>
      <c r="J18" s="4"/>
    </row>
    <row r="19" spans="1:17" ht="6" customHeight="1" x14ac:dyDescent="0.45">
      <c r="A19" s="4"/>
      <c r="B19" s="5"/>
      <c r="C19" s="94"/>
      <c r="D19" s="94"/>
      <c r="E19" s="94"/>
      <c r="F19" s="94"/>
      <c r="G19" s="94"/>
      <c r="H19" s="94"/>
      <c r="I19" s="94"/>
      <c r="J19" s="4"/>
    </row>
    <row r="20" spans="1:17" ht="14.65" customHeight="1" x14ac:dyDescent="0.45">
      <c r="A20" s="4"/>
      <c r="B20" s="113" t="s">
        <v>16</v>
      </c>
      <c r="C20" s="116" t="s">
        <v>17</v>
      </c>
      <c r="D20" s="120"/>
      <c r="E20" s="120"/>
      <c r="F20" s="120"/>
      <c r="G20" s="120"/>
      <c r="H20" s="120"/>
      <c r="I20" s="120"/>
      <c r="J20" s="4"/>
      <c r="K20" s="116"/>
      <c r="L20" s="120"/>
      <c r="M20" s="120"/>
      <c r="N20" s="120"/>
      <c r="O20" s="120"/>
      <c r="P20" s="120"/>
      <c r="Q20" s="120"/>
    </row>
    <row r="21" spans="1:17" ht="6" customHeight="1" x14ac:dyDescent="0.45">
      <c r="A21" s="4"/>
      <c r="B21" s="5"/>
      <c r="C21" s="94"/>
      <c r="D21" s="94"/>
      <c r="E21" s="94"/>
      <c r="F21" s="94"/>
      <c r="G21" s="94"/>
      <c r="H21" s="94"/>
      <c r="I21" s="94"/>
      <c r="J21" s="4"/>
    </row>
    <row r="22" spans="1:17" ht="14.65" customHeight="1" x14ac:dyDescent="0.45">
      <c r="A22" s="4"/>
      <c r="B22" s="113" t="s">
        <v>18</v>
      </c>
      <c r="C22" s="116" t="s">
        <v>19</v>
      </c>
      <c r="D22" s="120"/>
      <c r="E22" s="120"/>
      <c r="F22" s="120"/>
      <c r="G22" s="120"/>
      <c r="H22" s="120"/>
      <c r="I22" s="120"/>
      <c r="J22" s="4"/>
    </row>
    <row r="23" spans="1:17" ht="6" customHeight="1" x14ac:dyDescent="0.45">
      <c r="A23" s="4"/>
      <c r="B23" s="5"/>
      <c r="C23" s="94"/>
      <c r="D23" s="94"/>
      <c r="E23" s="94"/>
      <c r="F23" s="94"/>
      <c r="G23" s="94"/>
      <c r="H23" s="94"/>
      <c r="I23" s="94"/>
      <c r="J23" s="4"/>
    </row>
    <row r="24" spans="1:17" ht="14.65" customHeight="1" x14ac:dyDescent="0.45">
      <c r="A24" s="4"/>
      <c r="B24" s="113" t="s">
        <v>20</v>
      </c>
      <c r="C24" s="116" t="s">
        <v>21</v>
      </c>
      <c r="D24" s="120"/>
      <c r="E24" s="120"/>
      <c r="F24" s="120"/>
      <c r="G24" s="120"/>
      <c r="H24" s="120"/>
      <c r="I24" s="120"/>
      <c r="J24" s="4"/>
    </row>
    <row r="25" spans="1:17" ht="6" customHeight="1" x14ac:dyDescent="0.45">
      <c r="A25" s="4"/>
      <c r="B25" s="5"/>
      <c r="C25" s="94"/>
      <c r="D25" s="94"/>
      <c r="E25" s="94"/>
      <c r="F25" s="94"/>
      <c r="G25" s="94"/>
      <c r="H25" s="94"/>
      <c r="I25" s="94"/>
      <c r="J25" s="4"/>
    </row>
    <row r="26" spans="1:17" ht="14.65" customHeight="1" x14ac:dyDescent="0.45">
      <c r="A26" s="4"/>
      <c r="B26" s="113" t="s">
        <v>22</v>
      </c>
      <c r="C26" s="116" t="s">
        <v>23</v>
      </c>
      <c r="D26" s="120"/>
      <c r="E26" s="120"/>
      <c r="F26" s="120"/>
      <c r="G26" s="120"/>
      <c r="H26" s="120"/>
      <c r="I26" s="120"/>
      <c r="J26" s="4"/>
    </row>
    <row r="27" spans="1:17" ht="6.4" customHeight="1" x14ac:dyDescent="0.45">
      <c r="A27" s="4"/>
      <c r="B27" s="5"/>
      <c r="C27" s="94"/>
      <c r="D27" s="92"/>
      <c r="E27" s="92"/>
      <c r="F27" s="92"/>
      <c r="G27" s="92"/>
      <c r="H27" s="92"/>
      <c r="I27" s="92"/>
      <c r="J27" s="4"/>
    </row>
    <row r="28" spans="1:17" ht="14.65" customHeight="1" x14ac:dyDescent="0.45">
      <c r="A28" s="4"/>
      <c r="B28" s="113" t="s">
        <v>24</v>
      </c>
      <c r="C28" s="116" t="s">
        <v>25</v>
      </c>
      <c r="D28" s="120"/>
      <c r="E28" s="120"/>
      <c r="F28" s="120"/>
      <c r="G28" s="120"/>
      <c r="H28" s="120"/>
      <c r="I28" s="120"/>
      <c r="J28" s="4"/>
    </row>
    <row r="29" spans="1:17" ht="6.4" customHeight="1" x14ac:dyDescent="0.45">
      <c r="A29" s="4"/>
      <c r="B29" s="5"/>
      <c r="C29" s="94"/>
      <c r="D29" s="92"/>
      <c r="E29" s="92"/>
      <c r="F29" s="92"/>
      <c r="G29" s="92"/>
      <c r="H29" s="92"/>
      <c r="I29" s="92"/>
      <c r="J29" s="4"/>
    </row>
    <row r="30" spans="1:17" ht="14.65" customHeight="1" x14ac:dyDescent="0.45">
      <c r="A30" s="4"/>
      <c r="B30" s="113" t="s">
        <v>26</v>
      </c>
      <c r="C30" s="116" t="s">
        <v>27</v>
      </c>
      <c r="D30" s="120"/>
      <c r="E30" s="120"/>
      <c r="F30" s="120"/>
      <c r="G30" s="120"/>
      <c r="H30" s="120"/>
      <c r="I30" s="120"/>
      <c r="J30" s="4"/>
    </row>
    <row r="31" spans="1:17" ht="6" customHeight="1" x14ac:dyDescent="0.45">
      <c r="A31" s="4"/>
      <c r="B31" s="5"/>
      <c r="C31" s="94"/>
      <c r="D31" s="94"/>
      <c r="E31" s="94"/>
      <c r="F31" s="94"/>
      <c r="G31" s="94"/>
      <c r="H31" s="94"/>
      <c r="I31" s="94"/>
      <c r="J31" s="4"/>
    </row>
    <row r="32" spans="1:17" x14ac:dyDescent="0.45">
      <c r="A32" s="4"/>
      <c r="B32" s="113" t="s">
        <v>28</v>
      </c>
      <c r="C32" s="116" t="s">
        <v>29</v>
      </c>
      <c r="D32" s="120"/>
      <c r="E32" s="120"/>
      <c r="F32" s="120"/>
      <c r="G32" s="120"/>
      <c r="H32" s="120"/>
      <c r="I32" s="120"/>
      <c r="J32" s="4"/>
    </row>
    <row r="33" spans="1:10" ht="6" customHeight="1" x14ac:dyDescent="0.45">
      <c r="A33" s="4"/>
      <c r="B33" s="5"/>
      <c r="C33" s="94"/>
      <c r="D33" s="94"/>
      <c r="E33" s="94"/>
      <c r="F33" s="94"/>
      <c r="G33" s="94"/>
      <c r="H33" s="94"/>
      <c r="I33" s="94"/>
      <c r="J33" s="4"/>
    </row>
    <row r="34" spans="1:10" x14ac:dyDescent="0.45">
      <c r="A34" s="4"/>
      <c r="B34" s="113" t="s">
        <v>30</v>
      </c>
      <c r="C34" s="116" t="s">
        <v>31</v>
      </c>
      <c r="D34" s="120"/>
      <c r="E34" s="120"/>
      <c r="F34" s="120"/>
      <c r="G34" s="120"/>
      <c r="H34" s="120"/>
      <c r="I34" s="120"/>
      <c r="J34" s="4"/>
    </row>
    <row r="35" spans="1:10" ht="6" customHeight="1" x14ac:dyDescent="0.45">
      <c r="A35" s="4"/>
      <c r="B35" s="5"/>
      <c r="C35" s="94"/>
      <c r="D35" s="94"/>
      <c r="E35" s="94"/>
      <c r="F35" s="94"/>
      <c r="G35" s="94"/>
      <c r="H35" s="94"/>
      <c r="I35" s="94"/>
      <c r="J35" s="4"/>
    </row>
    <row r="36" spans="1:10" ht="14.25" customHeight="1" x14ac:dyDescent="0.45">
      <c r="A36" s="4"/>
      <c r="B36" s="113" t="s">
        <v>32</v>
      </c>
      <c r="C36" s="116" t="s">
        <v>33</v>
      </c>
      <c r="D36" s="120"/>
      <c r="E36" s="120"/>
      <c r="F36" s="120"/>
      <c r="G36" s="120"/>
      <c r="H36" s="120"/>
      <c r="I36" s="120"/>
      <c r="J36" s="4"/>
    </row>
    <row r="37" spans="1:10" ht="6" customHeight="1" x14ac:dyDescent="0.45">
      <c r="A37" s="4"/>
      <c r="B37" s="5"/>
      <c r="C37" s="94"/>
      <c r="D37" s="94"/>
      <c r="E37" s="94"/>
      <c r="F37" s="94"/>
      <c r="G37" s="94"/>
      <c r="H37" s="94"/>
      <c r="I37" s="94"/>
      <c r="J37" s="4"/>
    </row>
    <row r="38" spans="1:10" x14ac:dyDescent="0.45">
      <c r="A38" s="4"/>
      <c r="B38" s="113" t="s">
        <v>34</v>
      </c>
      <c r="C38" s="116" t="s">
        <v>35</v>
      </c>
      <c r="D38" s="120"/>
      <c r="E38" s="120"/>
      <c r="F38" s="120"/>
      <c r="G38" s="120"/>
      <c r="H38" s="120"/>
      <c r="I38" s="120"/>
      <c r="J38" s="4"/>
    </row>
    <row r="39" spans="1:10" ht="6" customHeight="1" x14ac:dyDescent="0.45">
      <c r="A39" s="4"/>
      <c r="B39" s="5"/>
      <c r="C39" s="94"/>
      <c r="D39" s="94"/>
      <c r="E39" s="94"/>
      <c r="F39" s="94"/>
      <c r="G39" s="94"/>
      <c r="H39" s="94"/>
      <c r="I39" s="94"/>
      <c r="J39" s="4"/>
    </row>
    <row r="40" spans="1:10" x14ac:dyDescent="0.45">
      <c r="A40" s="4"/>
      <c r="B40" s="113" t="s">
        <v>36</v>
      </c>
      <c r="C40" s="116" t="s">
        <v>37</v>
      </c>
      <c r="D40" s="120"/>
      <c r="E40" s="120"/>
      <c r="F40" s="120"/>
      <c r="G40" s="120"/>
      <c r="H40" s="120"/>
      <c r="I40" s="120"/>
      <c r="J40" s="4"/>
    </row>
    <row r="41" spans="1:10" ht="6" customHeight="1" x14ac:dyDescent="0.45">
      <c r="A41" s="4"/>
      <c r="B41" s="5"/>
      <c r="C41" s="94"/>
      <c r="D41" s="94"/>
      <c r="E41" s="94"/>
      <c r="F41" s="94"/>
      <c r="G41" s="94"/>
      <c r="H41" s="94"/>
      <c r="I41" s="94"/>
      <c r="J41" s="4"/>
    </row>
    <row r="42" spans="1:10" x14ac:dyDescent="0.45">
      <c r="A42" s="4"/>
      <c r="B42" s="113" t="s">
        <v>38</v>
      </c>
      <c r="C42" s="116" t="s">
        <v>39</v>
      </c>
      <c r="D42" s="120"/>
      <c r="E42" s="120"/>
      <c r="F42" s="120"/>
      <c r="G42" s="120"/>
      <c r="H42" s="120"/>
      <c r="I42" s="120"/>
      <c r="J42" s="4"/>
    </row>
    <row r="43" spans="1:10" ht="6" customHeight="1" x14ac:dyDescent="0.45">
      <c r="A43" s="4"/>
      <c r="B43" s="5"/>
      <c r="C43" s="94"/>
      <c r="D43" s="94"/>
      <c r="E43" s="94"/>
      <c r="F43" s="94"/>
      <c r="G43" s="94"/>
      <c r="H43" s="94"/>
      <c r="I43" s="94"/>
      <c r="J43" s="4"/>
    </row>
    <row r="44" spans="1:10" ht="14.65" customHeight="1" x14ac:dyDescent="0.45">
      <c r="A44" s="4"/>
      <c r="B44" s="113" t="s">
        <v>40</v>
      </c>
      <c r="C44" s="116" t="s">
        <v>41</v>
      </c>
      <c r="D44" s="120"/>
      <c r="E44" s="120"/>
      <c r="F44" s="120"/>
      <c r="G44" s="120"/>
      <c r="H44" s="120"/>
      <c r="I44" s="120"/>
      <c r="J44" s="4"/>
    </row>
    <row r="45" spans="1:10" ht="6" customHeight="1" x14ac:dyDescent="0.45">
      <c r="A45" s="4"/>
      <c r="B45" s="5"/>
      <c r="C45" s="94"/>
      <c r="D45" s="94"/>
      <c r="E45" s="94"/>
      <c r="F45" s="94"/>
      <c r="G45" s="94"/>
      <c r="H45" s="94"/>
      <c r="I45" s="94"/>
      <c r="J45" s="4"/>
    </row>
    <row r="46" spans="1:10" ht="14.65" customHeight="1" x14ac:dyDescent="0.45">
      <c r="A46" s="4"/>
      <c r="B46" s="113" t="s">
        <v>42</v>
      </c>
      <c r="C46" s="116" t="s">
        <v>43</v>
      </c>
      <c r="D46" s="120"/>
      <c r="E46" s="120"/>
      <c r="F46" s="120"/>
      <c r="G46" s="120"/>
      <c r="H46" s="120"/>
      <c r="I46" s="120"/>
      <c r="J46" s="4"/>
    </row>
    <row r="47" spans="1:10" ht="6" customHeight="1" x14ac:dyDescent="0.45">
      <c r="A47" s="4"/>
      <c r="B47" s="5"/>
      <c r="C47" s="94"/>
      <c r="D47" s="94"/>
      <c r="E47" s="94"/>
      <c r="F47" s="94"/>
      <c r="G47" s="94"/>
      <c r="H47" s="94"/>
      <c r="I47" s="94"/>
      <c r="J47" s="4"/>
    </row>
    <row r="48" spans="1:10" ht="14.65" customHeight="1" x14ac:dyDescent="0.45">
      <c r="A48" s="4"/>
      <c r="B48" s="113" t="s">
        <v>44</v>
      </c>
      <c r="C48" s="116" t="s">
        <v>45</v>
      </c>
      <c r="D48" s="116"/>
      <c r="E48" s="116"/>
      <c r="F48" s="116"/>
      <c r="G48" s="116"/>
      <c r="H48" s="116"/>
      <c r="I48" s="116"/>
      <c r="J48" s="4"/>
    </row>
    <row r="49" spans="1:10" ht="6" customHeight="1" x14ac:dyDescent="0.45">
      <c r="A49" s="4"/>
      <c r="B49" s="5"/>
      <c r="C49" s="94"/>
      <c r="D49" s="94"/>
      <c r="E49" s="94"/>
      <c r="F49" s="94"/>
      <c r="G49" s="94"/>
      <c r="H49" s="94"/>
      <c r="I49" s="94"/>
      <c r="J49" s="4"/>
    </row>
    <row r="50" spans="1:10" ht="14.65" customHeight="1" x14ac:dyDescent="0.45">
      <c r="A50" s="4"/>
      <c r="B50" s="113" t="s">
        <v>46</v>
      </c>
      <c r="C50" s="116" t="s">
        <v>47</v>
      </c>
      <c r="D50" s="116"/>
      <c r="E50" s="116"/>
      <c r="F50" s="116"/>
      <c r="G50" s="116"/>
      <c r="H50" s="116"/>
      <c r="I50" s="116"/>
      <c r="J50" s="4"/>
    </row>
    <row r="51" spans="1:10" ht="6" customHeight="1" x14ac:dyDescent="0.45">
      <c r="A51" s="4"/>
      <c r="B51" s="5"/>
      <c r="C51" s="94"/>
      <c r="D51" s="94"/>
      <c r="E51" s="94"/>
      <c r="F51" s="94"/>
      <c r="G51" s="94"/>
      <c r="H51" s="94"/>
      <c r="I51" s="94"/>
      <c r="J51" s="4"/>
    </row>
    <row r="52" spans="1:10" ht="14.65" customHeight="1" x14ac:dyDescent="0.45">
      <c r="A52" s="4"/>
      <c r="B52" s="113" t="s">
        <v>48</v>
      </c>
      <c r="C52" s="117" t="s">
        <v>49</v>
      </c>
      <c r="D52" s="117"/>
      <c r="E52" s="117"/>
      <c r="F52" s="117"/>
      <c r="G52" s="117"/>
      <c r="H52" s="117"/>
      <c r="I52" s="117"/>
      <c r="J52" s="4"/>
    </row>
    <row r="53" spans="1:10" ht="6" customHeight="1" x14ac:dyDescent="0.45">
      <c r="A53" s="4"/>
      <c r="B53" s="5"/>
      <c r="C53" s="95"/>
      <c r="D53" s="95"/>
      <c r="E53" s="95"/>
      <c r="F53" s="95"/>
      <c r="G53" s="95"/>
      <c r="H53" s="95"/>
      <c r="I53" s="95"/>
      <c r="J53" s="4"/>
    </row>
    <row r="54" spans="1:10" ht="14.95" customHeight="1" x14ac:dyDescent="0.45">
      <c r="A54" s="4"/>
      <c r="B54" s="113" t="s">
        <v>50</v>
      </c>
      <c r="C54" s="117" t="s">
        <v>51</v>
      </c>
      <c r="D54" s="117"/>
      <c r="E54" s="117"/>
      <c r="F54" s="117"/>
      <c r="G54" s="117"/>
      <c r="H54" s="117"/>
      <c r="I54" s="117"/>
      <c r="J54" s="4"/>
    </row>
    <row r="55" spans="1:10" ht="6" customHeight="1" x14ac:dyDescent="0.45">
      <c r="A55" s="4"/>
      <c r="B55" s="5"/>
      <c r="C55" s="94"/>
      <c r="D55" s="94"/>
      <c r="E55" s="94"/>
      <c r="F55" s="94"/>
      <c r="G55" s="94"/>
      <c r="H55" s="94"/>
      <c r="I55" s="94"/>
      <c r="J55" s="4"/>
    </row>
    <row r="56" spans="1:10" ht="14.95" customHeight="1" x14ac:dyDescent="0.45">
      <c r="A56" s="4"/>
      <c r="B56" s="113" t="s">
        <v>52</v>
      </c>
      <c r="C56" s="117" t="s">
        <v>53</v>
      </c>
      <c r="D56" s="117"/>
      <c r="E56" s="117"/>
      <c r="F56" s="117"/>
      <c r="G56" s="117"/>
      <c r="H56" s="117"/>
      <c r="I56" s="117"/>
      <c r="J56" s="4"/>
    </row>
    <row r="57" spans="1:10" ht="6" customHeight="1" x14ac:dyDescent="0.45">
      <c r="A57" s="4"/>
      <c r="B57" s="5"/>
      <c r="C57" s="94"/>
      <c r="D57" s="94"/>
      <c r="E57" s="94"/>
      <c r="F57" s="94"/>
      <c r="G57" s="94"/>
      <c r="H57" s="94"/>
      <c r="I57" s="94"/>
      <c r="J57" s="4"/>
    </row>
    <row r="58" spans="1:10" ht="14.65" customHeight="1" x14ac:dyDescent="0.45">
      <c r="A58" s="4"/>
      <c r="B58" s="113" t="s">
        <v>54</v>
      </c>
      <c r="C58" s="48" t="s">
        <v>55</v>
      </c>
      <c r="D58" s="94"/>
      <c r="E58" s="94"/>
      <c r="F58" s="95"/>
      <c r="G58" s="94"/>
      <c r="H58" s="94"/>
      <c r="I58" s="94"/>
      <c r="J58" s="4"/>
    </row>
    <row r="59" spans="1:10" ht="6" customHeight="1" x14ac:dyDescent="0.45">
      <c r="A59" s="4"/>
      <c r="B59" s="5"/>
      <c r="C59" s="94"/>
      <c r="D59" s="94"/>
      <c r="E59" s="94"/>
      <c r="F59" s="94"/>
      <c r="G59" s="94"/>
      <c r="H59" s="94"/>
      <c r="I59" s="94"/>
      <c r="J59" s="4"/>
    </row>
    <row r="60" spans="1:10" ht="14.55" customHeight="1" x14ac:dyDescent="0.45">
      <c r="A60" s="4"/>
      <c r="B60" s="113" t="s">
        <v>56</v>
      </c>
      <c r="C60" s="46" t="s">
        <v>57</v>
      </c>
      <c r="D60" s="94"/>
      <c r="E60" s="94"/>
      <c r="F60" s="94"/>
      <c r="G60" s="94"/>
      <c r="H60" s="94"/>
      <c r="I60" s="94"/>
      <c r="J60" s="4"/>
    </row>
    <row r="61" spans="1:10" ht="5.55" customHeight="1" x14ac:dyDescent="0.45">
      <c r="A61" s="4"/>
      <c r="B61" s="5"/>
      <c r="C61" s="94"/>
      <c r="D61" s="94"/>
      <c r="E61" s="94"/>
      <c r="F61" s="94"/>
      <c r="G61" s="94"/>
      <c r="H61" s="94"/>
      <c r="I61" s="94"/>
      <c r="J61" s="4"/>
    </row>
    <row r="62" spans="1:10" ht="14.95" customHeight="1" x14ac:dyDescent="0.45">
      <c r="A62" s="4"/>
      <c r="B62" s="80" t="s">
        <v>392</v>
      </c>
      <c r="C62" s="117" t="s">
        <v>362</v>
      </c>
      <c r="D62" s="117"/>
      <c r="E62" s="117"/>
      <c r="F62" s="117"/>
      <c r="G62" s="117"/>
      <c r="H62" s="117"/>
      <c r="I62" s="117"/>
      <c r="J62" s="4"/>
    </row>
    <row r="63" spans="1:10" ht="6" customHeight="1" x14ac:dyDescent="0.45">
      <c r="A63" s="4"/>
      <c r="B63" s="5"/>
      <c r="C63" s="110"/>
      <c r="D63" s="110"/>
      <c r="E63" s="110"/>
      <c r="F63" s="110"/>
      <c r="G63" s="110"/>
      <c r="H63" s="110"/>
      <c r="I63" s="110"/>
      <c r="J63" s="4"/>
    </row>
    <row r="64" spans="1:10" ht="14.65" customHeight="1" x14ac:dyDescent="0.45">
      <c r="A64" s="4"/>
      <c r="B64" s="80" t="s">
        <v>393</v>
      </c>
      <c r="C64" s="9" t="s">
        <v>344</v>
      </c>
      <c r="D64" s="110"/>
      <c r="E64" s="110"/>
      <c r="F64" s="111"/>
      <c r="G64" s="110"/>
      <c r="H64" s="110"/>
      <c r="I64" s="110"/>
      <c r="J64" s="4"/>
    </row>
    <row r="65" spans="1:10" ht="6" customHeight="1" x14ac:dyDescent="0.45">
      <c r="A65" s="4"/>
      <c r="B65" s="5"/>
      <c r="C65" s="110"/>
      <c r="D65" s="110"/>
      <c r="E65" s="110"/>
      <c r="F65" s="110"/>
      <c r="G65" s="110"/>
      <c r="H65" s="110"/>
      <c r="I65" s="110"/>
      <c r="J65" s="4"/>
    </row>
    <row r="66" spans="1:10" ht="14.95" customHeight="1" x14ac:dyDescent="0.45">
      <c r="A66" s="4"/>
      <c r="B66" s="80" t="s">
        <v>394</v>
      </c>
      <c r="C66" s="117" t="s">
        <v>346</v>
      </c>
      <c r="D66" s="117"/>
      <c r="E66" s="117"/>
      <c r="F66" s="117"/>
      <c r="G66" s="117"/>
      <c r="H66" s="117"/>
      <c r="I66" s="117"/>
      <c r="J66" s="4"/>
    </row>
    <row r="67" spans="1:10" ht="6" customHeight="1" x14ac:dyDescent="0.45">
      <c r="A67" s="4"/>
      <c r="B67" s="5"/>
      <c r="C67" s="110"/>
      <c r="D67" s="110"/>
      <c r="E67" s="110"/>
      <c r="F67" s="110"/>
      <c r="G67" s="110"/>
      <c r="H67" s="110"/>
      <c r="I67" s="110"/>
      <c r="J67" s="4"/>
    </row>
    <row r="68" spans="1:10" ht="14.65" customHeight="1" x14ac:dyDescent="0.45">
      <c r="A68" s="4"/>
      <c r="B68" s="80" t="s">
        <v>395</v>
      </c>
      <c r="C68" s="9" t="s">
        <v>353</v>
      </c>
      <c r="D68" s="110"/>
      <c r="E68" s="110"/>
      <c r="F68" s="111"/>
      <c r="G68" s="110"/>
      <c r="H68" s="110"/>
      <c r="I68" s="110"/>
      <c r="J68" s="4"/>
    </row>
    <row r="69" spans="1:10" ht="50.25" customHeight="1" x14ac:dyDescent="0.45">
      <c r="A69" s="4"/>
      <c r="B69" s="118" t="s">
        <v>58</v>
      </c>
      <c r="C69" s="118"/>
      <c r="D69" s="118"/>
      <c r="E69" s="118"/>
      <c r="F69" s="118"/>
      <c r="G69" s="118"/>
      <c r="H69" s="118"/>
      <c r="I69" s="118"/>
      <c r="J69" s="4"/>
    </row>
    <row r="70" spans="1:10" ht="25.15" customHeight="1" x14ac:dyDescent="0.45">
      <c r="A70" s="4"/>
      <c r="B70" s="119" t="s">
        <v>59</v>
      </c>
      <c r="C70" s="119"/>
      <c r="D70" s="119"/>
      <c r="E70" s="119"/>
      <c r="F70" s="119"/>
      <c r="G70" s="119"/>
      <c r="H70" s="119"/>
      <c r="I70" s="119"/>
      <c r="J70" s="4"/>
    </row>
    <row r="71" spans="1:10" ht="6" customHeight="1" x14ac:dyDescent="0.45">
      <c r="A71" s="4"/>
      <c r="B71" s="6"/>
      <c r="C71" s="6"/>
      <c r="D71" s="6"/>
      <c r="E71" s="6"/>
      <c r="F71" s="6"/>
      <c r="G71" s="6"/>
      <c r="H71" s="6"/>
      <c r="I71" s="6"/>
      <c r="J71" s="4"/>
    </row>
    <row r="72" spans="1:10" ht="32.25" customHeight="1" x14ac:dyDescent="0.45">
      <c r="A72" s="4"/>
      <c r="B72" s="120" t="s">
        <v>60</v>
      </c>
      <c r="C72" s="120"/>
      <c r="D72" s="120"/>
      <c r="E72" s="120"/>
      <c r="F72" s="120"/>
      <c r="G72" s="120"/>
      <c r="H72" s="120"/>
      <c r="I72" s="120"/>
      <c r="J72" s="4"/>
    </row>
    <row r="73" spans="1:10" ht="6" customHeight="1" x14ac:dyDescent="0.45">
      <c r="A73" s="4"/>
      <c r="B73" s="5"/>
      <c r="C73" s="94"/>
      <c r="D73" s="94"/>
      <c r="E73" s="94"/>
      <c r="F73" s="94"/>
      <c r="G73" s="94"/>
      <c r="H73" s="94"/>
      <c r="I73" s="94"/>
      <c r="J73" s="4"/>
    </row>
    <row r="74" spans="1:10" ht="30.75" customHeight="1" x14ac:dyDescent="0.45">
      <c r="A74" s="4"/>
      <c r="B74" s="121" t="s">
        <v>61</v>
      </c>
      <c r="C74" s="121"/>
      <c r="D74" s="121"/>
      <c r="E74" s="121"/>
      <c r="F74" s="121"/>
      <c r="G74" s="121"/>
      <c r="H74" s="121"/>
      <c r="I74" s="121"/>
      <c r="J74" s="4"/>
    </row>
    <row r="75" spans="1:10" x14ac:dyDescent="0.45">
      <c r="A75" s="4"/>
      <c r="B75" s="122" t="s">
        <v>62</v>
      </c>
      <c r="C75" s="120"/>
      <c r="D75" s="120"/>
      <c r="E75" s="120"/>
      <c r="F75" s="120"/>
      <c r="G75" s="120"/>
      <c r="H75" s="120"/>
      <c r="I75" s="120"/>
      <c r="J75" s="4"/>
    </row>
    <row r="76" spans="1:10" ht="6" customHeight="1" x14ac:dyDescent="0.45">
      <c r="A76" s="4"/>
      <c r="B76" s="5"/>
      <c r="C76" s="94"/>
      <c r="D76" s="94"/>
      <c r="E76" s="94"/>
      <c r="F76" s="94"/>
      <c r="G76" s="94"/>
      <c r="H76" s="94"/>
      <c r="I76" s="94"/>
      <c r="J76" s="4"/>
    </row>
    <row r="77" spans="1:10" x14ac:dyDescent="0.45">
      <c r="A77" s="4"/>
      <c r="B77" s="120" t="s">
        <v>63</v>
      </c>
      <c r="C77" s="120"/>
      <c r="D77" s="120"/>
      <c r="E77" s="120"/>
      <c r="F77" s="120"/>
      <c r="G77" s="120"/>
      <c r="H77" s="120"/>
      <c r="I77" s="120"/>
      <c r="J77" s="4"/>
    </row>
    <row r="78" spans="1:10" ht="6" customHeight="1" x14ac:dyDescent="0.45">
      <c r="A78" s="4"/>
      <c r="B78" s="5"/>
      <c r="C78" s="94"/>
      <c r="D78" s="94"/>
      <c r="E78" s="94"/>
      <c r="F78" s="94"/>
      <c r="G78" s="94"/>
      <c r="H78" s="94"/>
      <c r="I78" s="94"/>
      <c r="J78" s="4"/>
    </row>
    <row r="79" spans="1:10" ht="32.25" customHeight="1" x14ac:dyDescent="0.45">
      <c r="B79" s="114" t="s">
        <v>64</v>
      </c>
      <c r="C79" s="115"/>
      <c r="D79" s="115"/>
      <c r="E79" s="115"/>
      <c r="F79" s="115"/>
      <c r="G79" s="115"/>
      <c r="H79" s="115"/>
      <c r="I79" s="115"/>
    </row>
  </sheetData>
  <mergeCells count="38">
    <mergeCell ref="C12:I12"/>
    <mergeCell ref="C14:I14"/>
    <mergeCell ref="C16:I16"/>
    <mergeCell ref="C18:I18"/>
    <mergeCell ref="C20:I20"/>
    <mergeCell ref="B2:I2"/>
    <mergeCell ref="C4:I4"/>
    <mergeCell ref="C6:I6"/>
    <mergeCell ref="C8:I8"/>
    <mergeCell ref="C10:I10"/>
    <mergeCell ref="K20:Q20"/>
    <mergeCell ref="C46:I46"/>
    <mergeCell ref="C24:I24"/>
    <mergeCell ref="C26:I26"/>
    <mergeCell ref="C28:I28"/>
    <mergeCell ref="C30:I30"/>
    <mergeCell ref="C32:I32"/>
    <mergeCell ref="C34:I34"/>
    <mergeCell ref="C36:I36"/>
    <mergeCell ref="C38:I38"/>
    <mergeCell ref="C40:I40"/>
    <mergeCell ref="C42:I42"/>
    <mergeCell ref="C44:I44"/>
    <mergeCell ref="C22:I22"/>
    <mergeCell ref="B79:I79"/>
    <mergeCell ref="C48:I48"/>
    <mergeCell ref="C50:I50"/>
    <mergeCell ref="C52:I52"/>
    <mergeCell ref="C54:I54"/>
    <mergeCell ref="C56:I56"/>
    <mergeCell ref="B69:I69"/>
    <mergeCell ref="B70:I70"/>
    <mergeCell ref="B72:I72"/>
    <mergeCell ref="B74:I74"/>
    <mergeCell ref="B75:I75"/>
    <mergeCell ref="B77:I77"/>
    <mergeCell ref="C62:I62"/>
    <mergeCell ref="C66:I66"/>
  </mergeCells>
  <hyperlinks>
    <hyperlink ref="B79" r:id="rId1" display="Further information on the Decision Maker Panel is also available at www.decisionmakerpanel.co.uk  "/>
    <hyperlink ref="B75"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26" location="'Sales growth and uncertainty'!A1" display="Sales growth and uncertainty"/>
    <hyperlink ref="B28" location="'Employment growth'!A1" display="Employment growth"/>
    <hyperlink ref="B30" location="'Price growth'!A1" display="Price growth"/>
    <hyperlink ref="B32" location="'Covid-19 uncertainty'!A1" display="Covid-19 uncertainty"/>
    <hyperlink ref="B34" location="'Covid-19 impact'!A1" display="Covid-19 impact"/>
    <hyperlink ref="B36" location="'Covid-19 impact by ind.'!A1" display="Covid-19 impact by ind."/>
    <hyperlink ref="B38" location="'Covid-19 impact on inputs'!A1" display="Covid-19 impact on inputs"/>
    <hyperlink ref="B40" location="'Covid-19 impact on unit costs'!A1" display="Covid-19 impact on unit costs"/>
    <hyperlink ref="B42" location="'Covid-19 impact on average hrs'!A1" display="Covid-19 impact on average hrs"/>
    <hyperlink ref="B44" location="'Covid-19 impact on credit'!A1" display="Covid-19 impact on credit"/>
    <hyperlink ref="B46" location="'Covid-19 impact on workforce'!A1" display="Covid-19 impact on workforce"/>
    <hyperlink ref="B48" location="'Covid-19 persistence'!A1" display="Covid-19 persistence"/>
    <hyperlink ref="B50" location="'Covid-19 impact on R&amp;D'!A1" display="Covid-19 impact on R&amp;D"/>
    <hyperlink ref="B52" location="'Covid-19 impact on expenditure'!A1" display="Covid-19 impact on capacity"/>
    <hyperlink ref="B54" location="'Covid-19 impact on expenditure'!A1" display="Covid-19 impact on expenditure"/>
    <hyperlink ref="B56" location="'Covid-19 impact on space usage'!A1" display="Covid-19 impact on space usage"/>
    <hyperlink ref="B58" location="'Online sales proportion'!A1" display="Online sales proportion"/>
    <hyperlink ref="B60" location="'Remote working patterns'!A1" display="Remote working patterns"/>
    <hyperlink ref="B62" location="'Non-labour inputs disruption'!A1" display="Non-labour inputs disruption"/>
    <hyperlink ref="B64" location="'Climate change uncertainty'!A1" display="Climate Change Uncertainty"/>
    <hyperlink ref="B66" location="'Climate change impact'!A1" display="Climate Change Impact"/>
    <hyperlink ref="B68" location="'Current recruitment difficulty'!A1" display="Current Recruitment Difficulty"/>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sheetData>
    <row r="1" spans="1:4" x14ac:dyDescent="0.45">
      <c r="A1" s="2" t="s">
        <v>162</v>
      </c>
    </row>
    <row r="2" spans="1:4" x14ac:dyDescent="0.45">
      <c r="A2" s="8"/>
    </row>
    <row r="3" spans="1:4" x14ac:dyDescent="0.45">
      <c r="B3" s="37">
        <v>2020</v>
      </c>
      <c r="C3" s="37">
        <v>2021</v>
      </c>
      <c r="D3" s="37">
        <v>2022</v>
      </c>
    </row>
    <row r="4" spans="1:4" x14ac:dyDescent="0.45">
      <c r="A4" s="86" t="s">
        <v>157</v>
      </c>
      <c r="B4" s="16">
        <v>1.21</v>
      </c>
      <c r="C4" s="16">
        <v>3.71</v>
      </c>
      <c r="D4" s="16">
        <v>3.6</v>
      </c>
    </row>
    <row r="5" spans="1:4" x14ac:dyDescent="0.45">
      <c r="A5" s="86" t="s">
        <v>158</v>
      </c>
      <c r="B5" s="16">
        <v>1.36</v>
      </c>
      <c r="C5" s="16">
        <v>2.96</v>
      </c>
      <c r="D5" s="16">
        <v>3.2</v>
      </c>
    </row>
    <row r="6" spans="1:4" x14ac:dyDescent="0.45">
      <c r="A6" s="86" t="s">
        <v>159</v>
      </c>
      <c r="B6" s="16">
        <v>1.24</v>
      </c>
      <c r="C6" s="16">
        <v>4.46</v>
      </c>
      <c r="D6" s="16">
        <v>4.75</v>
      </c>
    </row>
    <row r="8" spans="1:4" x14ac:dyDescent="0.45">
      <c r="A8" t="s">
        <v>68</v>
      </c>
    </row>
    <row r="9" spans="1:4" ht="14.25" customHeight="1" x14ac:dyDescent="0.45"/>
    <row r="10" spans="1:4" x14ac:dyDescent="0.45">
      <c r="A10" s="2" t="s">
        <v>69</v>
      </c>
    </row>
    <row r="11" spans="1:4" ht="6" customHeight="1" x14ac:dyDescent="0.45"/>
    <row r="12" spans="1:4" x14ac:dyDescent="0.45">
      <c r="A12" s="83" t="s">
        <v>163</v>
      </c>
    </row>
    <row r="13" spans="1:4" ht="6" customHeight="1" x14ac:dyDescent="0.45"/>
    <row r="14" spans="1:4" x14ac:dyDescent="0.45">
      <c r="A14" t="s">
        <v>161</v>
      </c>
    </row>
    <row r="15" spans="1:4" ht="14.25" customHeight="1" x14ac:dyDescent="0.45"/>
    <row r="16" spans="1:4" x14ac:dyDescent="0.45">
      <c r="A16" s="80" t="s">
        <v>341</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39"/>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F26" sqref="B26:F26"/>
    </sheetView>
  </sheetViews>
  <sheetFormatPr defaultRowHeight="14.25" x14ac:dyDescent="0.45"/>
  <cols>
    <col min="1" max="1" width="12" style="52" customWidth="1"/>
    <col min="2" max="6" width="16.73046875" customWidth="1"/>
  </cols>
  <sheetData>
    <row r="1" spans="1:7" x14ac:dyDescent="0.45">
      <c r="A1" s="54" t="s">
        <v>164</v>
      </c>
    </row>
    <row r="3" spans="1:7" x14ac:dyDescent="0.45">
      <c r="B3" s="14" t="s">
        <v>165</v>
      </c>
      <c r="C3" s="14" t="s">
        <v>166</v>
      </c>
      <c r="D3" s="14" t="s">
        <v>167</v>
      </c>
      <c r="E3" s="14" t="s">
        <v>168</v>
      </c>
      <c r="F3" s="96" t="s">
        <v>169</v>
      </c>
    </row>
    <row r="4" spans="1:7" x14ac:dyDescent="0.45">
      <c r="A4" s="52">
        <v>43862</v>
      </c>
      <c r="B4" s="24">
        <v>0.69</v>
      </c>
      <c r="C4" s="24">
        <v>5.01</v>
      </c>
      <c r="D4" s="24">
        <v>53.16</v>
      </c>
      <c r="E4" s="24">
        <v>32.07</v>
      </c>
      <c r="F4" s="24">
        <v>9.07</v>
      </c>
      <c r="G4" s="11"/>
    </row>
    <row r="5" spans="1:7" x14ac:dyDescent="0.45">
      <c r="A5" s="52">
        <v>43891</v>
      </c>
      <c r="B5" s="24">
        <v>0.69</v>
      </c>
      <c r="C5" s="24">
        <v>3.56</v>
      </c>
      <c r="D5" s="24">
        <v>25.33</v>
      </c>
      <c r="E5" s="24">
        <v>34.89</v>
      </c>
      <c r="F5" s="24">
        <v>35.53</v>
      </c>
      <c r="G5" s="11"/>
    </row>
    <row r="6" spans="1:7" x14ac:dyDescent="0.45">
      <c r="A6" s="52">
        <v>43922</v>
      </c>
      <c r="B6" s="24">
        <v>0.13</v>
      </c>
      <c r="C6" s="24">
        <v>1.1100000000000001</v>
      </c>
      <c r="D6" s="24">
        <v>14.47</v>
      </c>
      <c r="E6" s="24">
        <v>29.73</v>
      </c>
      <c r="F6" s="24">
        <v>54.55</v>
      </c>
      <c r="G6" s="11"/>
    </row>
    <row r="7" spans="1:7" x14ac:dyDescent="0.45">
      <c r="A7" s="52">
        <v>43952</v>
      </c>
      <c r="B7" s="24">
        <v>0.48</v>
      </c>
      <c r="C7" s="24">
        <v>2.5499999999999998</v>
      </c>
      <c r="D7" s="24">
        <v>19.54</v>
      </c>
      <c r="E7" s="24">
        <v>31.18</v>
      </c>
      <c r="F7" s="24">
        <v>46.26</v>
      </c>
      <c r="G7" s="11"/>
    </row>
    <row r="8" spans="1:7" x14ac:dyDescent="0.45">
      <c r="A8" s="52">
        <v>43983</v>
      </c>
      <c r="B8" s="24">
        <v>0.35</v>
      </c>
      <c r="C8" s="24">
        <v>1.58</v>
      </c>
      <c r="D8" s="24">
        <v>25.32</v>
      </c>
      <c r="E8" s="24">
        <v>30.91</v>
      </c>
      <c r="F8" s="24">
        <v>41.84</v>
      </c>
      <c r="G8" s="11"/>
    </row>
    <row r="9" spans="1:7" x14ac:dyDescent="0.45">
      <c r="A9" s="52">
        <v>44013</v>
      </c>
      <c r="B9" s="24">
        <v>0.08</v>
      </c>
      <c r="C9" s="24">
        <v>2.5299999999999998</v>
      </c>
      <c r="D9" s="24">
        <v>21.66</v>
      </c>
      <c r="E9" s="24">
        <v>41.25</v>
      </c>
      <c r="F9" s="24">
        <v>34.479999999999997</v>
      </c>
      <c r="G9" s="11"/>
    </row>
    <row r="10" spans="1:7" x14ac:dyDescent="0.45">
      <c r="A10" s="52">
        <v>44044</v>
      </c>
      <c r="B10" s="24">
        <v>0.55000000000000004</v>
      </c>
      <c r="C10" s="24">
        <v>2.0699999999999998</v>
      </c>
      <c r="D10" s="24">
        <v>27.2</v>
      </c>
      <c r="E10" s="24">
        <v>37.700000000000003</v>
      </c>
      <c r="F10" s="24">
        <v>32.479999999999997</v>
      </c>
      <c r="G10" s="11"/>
    </row>
    <row r="11" spans="1:7" x14ac:dyDescent="0.45">
      <c r="A11" s="52">
        <v>44075</v>
      </c>
      <c r="B11" s="24">
        <v>0.22</v>
      </c>
      <c r="C11" s="24">
        <v>2.78</v>
      </c>
      <c r="D11" s="24">
        <v>26.28</v>
      </c>
      <c r="E11" s="24">
        <v>40.450000000000003</v>
      </c>
      <c r="F11" s="24">
        <v>30.28</v>
      </c>
    </row>
    <row r="12" spans="1:7" x14ac:dyDescent="0.45">
      <c r="A12" s="52">
        <v>44105</v>
      </c>
      <c r="B12" s="24">
        <v>0.24</v>
      </c>
      <c r="C12" s="24">
        <v>3.41</v>
      </c>
      <c r="D12" s="24">
        <v>21.63</v>
      </c>
      <c r="E12" s="24">
        <v>41.1</v>
      </c>
      <c r="F12" s="24">
        <v>33.619999999999997</v>
      </c>
    </row>
    <row r="13" spans="1:7" x14ac:dyDescent="0.45">
      <c r="A13" s="52">
        <v>44136</v>
      </c>
      <c r="B13" s="24">
        <v>0.26</v>
      </c>
      <c r="C13" s="24">
        <v>3.4</v>
      </c>
      <c r="D13" s="24">
        <v>29.65</v>
      </c>
      <c r="E13" s="24">
        <v>34.71</v>
      </c>
      <c r="F13" s="24">
        <v>31.97</v>
      </c>
    </row>
    <row r="14" spans="1:7" x14ac:dyDescent="0.45">
      <c r="A14" s="52">
        <v>44166</v>
      </c>
      <c r="B14" s="24">
        <v>0.63</v>
      </c>
      <c r="C14" s="24">
        <v>2.85</v>
      </c>
      <c r="D14" s="24">
        <v>28.27</v>
      </c>
      <c r="E14" s="24">
        <v>38.53</v>
      </c>
      <c r="F14" s="24">
        <v>29.72</v>
      </c>
    </row>
    <row r="15" spans="1:7" x14ac:dyDescent="0.45">
      <c r="A15" s="52">
        <v>44197</v>
      </c>
      <c r="B15" s="24">
        <v>0.44</v>
      </c>
      <c r="C15" s="24">
        <v>5.0999999999999996</v>
      </c>
      <c r="D15" s="24">
        <v>28.72</v>
      </c>
      <c r="E15" s="24">
        <v>34.36</v>
      </c>
      <c r="F15" s="24">
        <v>31.38</v>
      </c>
    </row>
    <row r="16" spans="1:7" x14ac:dyDescent="0.45">
      <c r="A16" s="52">
        <v>44228</v>
      </c>
      <c r="B16" s="24">
        <v>0.48</v>
      </c>
      <c r="C16" s="24">
        <v>4.88</v>
      </c>
      <c r="D16" s="24">
        <v>36.72</v>
      </c>
      <c r="E16" s="24">
        <v>30.24</v>
      </c>
      <c r="F16" s="24">
        <v>27.68</v>
      </c>
    </row>
    <row r="17" spans="1:6" x14ac:dyDescent="0.45">
      <c r="A17" s="52">
        <v>44256</v>
      </c>
      <c r="B17" s="24">
        <v>0.61</v>
      </c>
      <c r="C17" s="24">
        <v>6.58</v>
      </c>
      <c r="D17" s="24">
        <v>35.6</v>
      </c>
      <c r="E17" s="24">
        <v>36.96</v>
      </c>
      <c r="F17" s="24">
        <v>20.25</v>
      </c>
    </row>
    <row r="18" spans="1:6" x14ac:dyDescent="0.45">
      <c r="A18" s="52">
        <v>44287</v>
      </c>
      <c r="B18" s="24">
        <v>0.79</v>
      </c>
      <c r="C18" s="24">
        <v>6.3</v>
      </c>
      <c r="D18" s="24">
        <v>42.24</v>
      </c>
      <c r="E18" s="24">
        <v>35.06</v>
      </c>
      <c r="F18" s="24">
        <v>15.61</v>
      </c>
    </row>
    <row r="19" spans="1:6" x14ac:dyDescent="0.45">
      <c r="A19" s="79">
        <v>44317</v>
      </c>
      <c r="B19" s="24">
        <v>0.88</v>
      </c>
      <c r="C19" s="24">
        <v>7.11</v>
      </c>
      <c r="D19" s="24">
        <v>42.39</v>
      </c>
      <c r="E19" s="24">
        <v>33.35</v>
      </c>
      <c r="F19" s="24">
        <v>16.27</v>
      </c>
    </row>
    <row r="20" spans="1:6" x14ac:dyDescent="0.45">
      <c r="A20" s="79">
        <v>44348</v>
      </c>
      <c r="B20" s="13">
        <v>0.39</v>
      </c>
      <c r="C20" s="13">
        <v>4.21</v>
      </c>
      <c r="D20" s="13">
        <v>45.26</v>
      </c>
      <c r="E20" s="13">
        <v>35.909999999999997</v>
      </c>
      <c r="F20" s="13">
        <v>14.24</v>
      </c>
    </row>
    <row r="21" spans="1:6" x14ac:dyDescent="0.45">
      <c r="A21" s="79">
        <v>44378</v>
      </c>
      <c r="B21" s="24">
        <v>1.06</v>
      </c>
      <c r="C21" s="24">
        <v>5.88</v>
      </c>
      <c r="D21" s="24">
        <v>41.29</v>
      </c>
      <c r="E21" s="24">
        <v>36.299999999999997</v>
      </c>
      <c r="F21" s="24">
        <v>15.47</v>
      </c>
    </row>
    <row r="22" spans="1:6" x14ac:dyDescent="0.45">
      <c r="A22" s="79">
        <v>44409</v>
      </c>
      <c r="B22" s="24">
        <v>0.28000000000000003</v>
      </c>
      <c r="C22" s="24">
        <v>5.5</v>
      </c>
      <c r="D22" s="24">
        <v>47.5</v>
      </c>
      <c r="E22" s="24">
        <v>33.57</v>
      </c>
      <c r="F22" s="24">
        <v>13.15</v>
      </c>
    </row>
    <row r="23" spans="1:6" x14ac:dyDescent="0.45">
      <c r="A23" s="79">
        <v>44440</v>
      </c>
      <c r="B23" s="24">
        <v>0.61</v>
      </c>
      <c r="C23" s="24">
        <v>5.34</v>
      </c>
      <c r="D23" s="24">
        <v>44.09</v>
      </c>
      <c r="E23" s="24">
        <v>37.47</v>
      </c>
      <c r="F23" s="24">
        <v>12.49</v>
      </c>
    </row>
    <row r="24" spans="1:6" x14ac:dyDescent="0.45">
      <c r="A24" s="79">
        <v>44470</v>
      </c>
      <c r="B24" s="24">
        <v>0.84</v>
      </c>
      <c r="C24" s="24">
        <v>5.82</v>
      </c>
      <c r="D24" s="24">
        <v>38.1</v>
      </c>
      <c r="E24" s="24">
        <v>35.39</v>
      </c>
      <c r="F24" s="24">
        <v>19.850000000000001</v>
      </c>
    </row>
    <row r="25" spans="1:6" x14ac:dyDescent="0.45">
      <c r="A25" s="79">
        <v>44501</v>
      </c>
      <c r="B25" s="24">
        <v>0.13</v>
      </c>
      <c r="C25" s="24">
        <v>4.97</v>
      </c>
      <c r="D25" s="24">
        <v>47.11</v>
      </c>
      <c r="E25" s="24">
        <v>35.5</v>
      </c>
      <c r="F25" s="24">
        <v>12.29</v>
      </c>
    </row>
    <row r="26" spans="1:6" x14ac:dyDescent="0.45">
      <c r="A26" s="82">
        <v>44531</v>
      </c>
      <c r="B26" s="24">
        <v>0.33</v>
      </c>
      <c r="C26" s="24">
        <v>3.31</v>
      </c>
      <c r="D26" s="24">
        <v>47.94</v>
      </c>
      <c r="E26" s="24">
        <v>33.85</v>
      </c>
      <c r="F26" s="24">
        <v>14.57</v>
      </c>
    </row>
    <row r="27" spans="1:6" x14ac:dyDescent="0.45">
      <c r="A27"/>
    </row>
    <row r="28" spans="1:6" x14ac:dyDescent="0.45">
      <c r="A28" t="s">
        <v>68</v>
      </c>
    </row>
    <row r="29" spans="1:6" x14ac:dyDescent="0.45">
      <c r="A29"/>
    </row>
    <row r="30" spans="1:6" x14ac:dyDescent="0.45">
      <c r="A30" s="2" t="s">
        <v>69</v>
      </c>
    </row>
    <row r="31" spans="1:6" ht="6" customHeight="1" x14ac:dyDescent="0.45">
      <c r="A31"/>
    </row>
    <row r="32" spans="1:6" x14ac:dyDescent="0.45">
      <c r="A32" s="9" t="s">
        <v>170</v>
      </c>
    </row>
    <row r="33" spans="1:1" ht="6" customHeight="1" x14ac:dyDescent="0.45">
      <c r="A33"/>
    </row>
    <row r="34" spans="1:1" x14ac:dyDescent="0.45">
      <c r="A34" t="s">
        <v>171</v>
      </c>
    </row>
    <row r="35" spans="1:1" ht="6" customHeight="1" x14ac:dyDescent="0.45">
      <c r="A35"/>
    </row>
    <row r="36" spans="1:1" x14ac:dyDescent="0.45">
      <c r="A36" t="s">
        <v>83</v>
      </c>
    </row>
    <row r="37" spans="1:1" x14ac:dyDescent="0.45">
      <c r="A37"/>
    </row>
    <row r="38" spans="1:1" x14ac:dyDescent="0.45">
      <c r="A38" s="80" t="s">
        <v>341</v>
      </c>
    </row>
    <row r="39" spans="1:1" x14ac:dyDescent="0.45">
      <c r="A39"/>
    </row>
  </sheetData>
  <hyperlinks>
    <hyperlink ref="A38" location="Contents!A1" display="Return to Contents"/>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E4" activePane="bottomRight" state="frozen"/>
      <selection pane="topRight" activeCell="B1" sqref="B1"/>
      <selection pane="bottomLeft" activeCell="A4" sqref="A4"/>
      <selection pane="bottomRight" activeCell="G27" sqref="G27"/>
    </sheetView>
  </sheetViews>
  <sheetFormatPr defaultRowHeight="14.25" x14ac:dyDescent="0.45"/>
  <cols>
    <col min="1" max="1" width="15" style="52" customWidth="1"/>
    <col min="2" max="4" width="20.73046875" style="13" customWidth="1"/>
  </cols>
  <sheetData>
    <row r="1" spans="1:4" x14ac:dyDescent="0.45">
      <c r="A1" s="54" t="s">
        <v>172</v>
      </c>
      <c r="B1" s="96"/>
    </row>
    <row r="3" spans="1:4" x14ac:dyDescent="0.45">
      <c r="A3" s="54" t="s">
        <v>173</v>
      </c>
      <c r="B3" s="96" t="s">
        <v>174</v>
      </c>
      <c r="C3" s="96" t="s">
        <v>175</v>
      </c>
      <c r="D3" s="96" t="s">
        <v>176</v>
      </c>
    </row>
    <row r="4" spans="1:4" x14ac:dyDescent="0.45">
      <c r="B4" s="47" t="s">
        <v>177</v>
      </c>
      <c r="C4" s="12">
        <v>7.5</v>
      </c>
      <c r="D4" s="12">
        <v>4.3</v>
      </c>
    </row>
    <row r="5" spans="1:4" x14ac:dyDescent="0.45">
      <c r="B5" s="47" t="s">
        <v>178</v>
      </c>
      <c r="C5" s="12">
        <v>5.9</v>
      </c>
      <c r="D5" s="12">
        <v>4</v>
      </c>
    </row>
    <row r="6" spans="1:4" x14ac:dyDescent="0.45">
      <c r="B6" s="47" t="s">
        <v>178</v>
      </c>
      <c r="C6" s="12">
        <v>6.6</v>
      </c>
      <c r="D6" s="12">
        <v>4.3</v>
      </c>
    </row>
    <row r="7" spans="1:4" x14ac:dyDescent="0.45">
      <c r="A7" s="52">
        <v>42826</v>
      </c>
      <c r="B7" s="47" t="s">
        <v>178</v>
      </c>
      <c r="C7" s="12">
        <v>6</v>
      </c>
      <c r="D7" s="12">
        <v>4.5999999999999996</v>
      </c>
    </row>
    <row r="8" spans="1:4" x14ac:dyDescent="0.45">
      <c r="B8" s="47" t="s">
        <v>179</v>
      </c>
      <c r="C8" s="12">
        <v>6.1</v>
      </c>
      <c r="D8" s="12">
        <v>4.9000000000000004</v>
      </c>
    </row>
    <row r="9" spans="1:4" x14ac:dyDescent="0.45">
      <c r="B9" s="47" t="s">
        <v>179</v>
      </c>
      <c r="C9" s="12">
        <v>4.9000000000000004</v>
      </c>
      <c r="D9" s="12">
        <v>4.4000000000000004</v>
      </c>
    </row>
    <row r="10" spans="1:4" x14ac:dyDescent="0.45">
      <c r="B10" s="47" t="s">
        <v>179</v>
      </c>
      <c r="C10" s="12">
        <v>5.9</v>
      </c>
      <c r="D10" s="12">
        <v>4.8</v>
      </c>
    </row>
    <row r="11" spans="1:4" x14ac:dyDescent="0.45">
      <c r="B11" s="47" t="s">
        <v>180</v>
      </c>
      <c r="C11" s="12">
        <v>5</v>
      </c>
      <c r="D11" s="12">
        <v>4.5999999999999996</v>
      </c>
    </row>
    <row r="12" spans="1:4" x14ac:dyDescent="0.45">
      <c r="B12" s="47" t="s">
        <v>180</v>
      </c>
      <c r="C12" s="12">
        <v>5.0999999999999996</v>
      </c>
      <c r="D12" s="12">
        <v>4.5</v>
      </c>
    </row>
    <row r="13" spans="1:4" x14ac:dyDescent="0.45">
      <c r="B13" s="47" t="s">
        <v>180</v>
      </c>
      <c r="C13" s="12">
        <v>5.0999999999999996</v>
      </c>
      <c r="D13" s="12">
        <v>4.8</v>
      </c>
    </row>
    <row r="14" spans="1:4" x14ac:dyDescent="0.45">
      <c r="B14" s="47" t="s">
        <v>181</v>
      </c>
      <c r="C14" s="12">
        <v>4</v>
      </c>
      <c r="D14" s="12">
        <v>4.0999999999999996</v>
      </c>
    </row>
    <row r="15" spans="1:4" x14ac:dyDescent="0.45">
      <c r="B15" s="47" t="s">
        <v>181</v>
      </c>
      <c r="C15" s="12">
        <v>4.9000000000000004</v>
      </c>
      <c r="D15" s="12">
        <v>4.4000000000000004</v>
      </c>
    </row>
    <row r="16" spans="1:4" x14ac:dyDescent="0.45">
      <c r="B16" s="47" t="s">
        <v>181</v>
      </c>
      <c r="C16" s="12">
        <v>5.0999999999999996</v>
      </c>
      <c r="D16" s="12">
        <v>4.5</v>
      </c>
    </row>
    <row r="17" spans="1:4" x14ac:dyDescent="0.45">
      <c r="B17" s="47" t="s">
        <v>182</v>
      </c>
      <c r="C17" s="12">
        <v>5.3</v>
      </c>
      <c r="D17" s="12">
        <v>4.2</v>
      </c>
    </row>
    <row r="18" spans="1:4" x14ac:dyDescent="0.45">
      <c r="B18" s="47" t="s">
        <v>182</v>
      </c>
      <c r="C18" s="12">
        <v>5.2</v>
      </c>
      <c r="D18" s="12">
        <v>4.4000000000000004</v>
      </c>
    </row>
    <row r="19" spans="1:4" x14ac:dyDescent="0.45">
      <c r="A19" s="52">
        <v>43191</v>
      </c>
      <c r="B19" s="47" t="s">
        <v>182</v>
      </c>
      <c r="C19" s="12">
        <v>5.3</v>
      </c>
      <c r="D19" s="12">
        <v>4.5</v>
      </c>
    </row>
    <row r="20" spans="1:4" x14ac:dyDescent="0.45">
      <c r="B20" s="47" t="s">
        <v>183</v>
      </c>
      <c r="C20" s="12">
        <v>4.9000000000000004</v>
      </c>
      <c r="D20" s="12">
        <v>3.9</v>
      </c>
    </row>
    <row r="21" spans="1:4" x14ac:dyDescent="0.45">
      <c r="B21" s="47" t="s">
        <v>183</v>
      </c>
      <c r="C21" s="12">
        <v>5</v>
      </c>
      <c r="D21" s="12">
        <v>4.4000000000000004</v>
      </c>
    </row>
    <row r="22" spans="1:4" x14ac:dyDescent="0.45">
      <c r="B22" s="47" t="s">
        <v>183</v>
      </c>
      <c r="C22" s="12">
        <v>5.6</v>
      </c>
      <c r="D22" s="12">
        <v>4.9000000000000004</v>
      </c>
    </row>
    <row r="23" spans="1:4" x14ac:dyDescent="0.45">
      <c r="B23" s="47" t="s">
        <v>184</v>
      </c>
      <c r="C23" s="12">
        <v>7</v>
      </c>
      <c r="D23" s="12">
        <v>5.2</v>
      </c>
    </row>
    <row r="24" spans="1:4" x14ac:dyDescent="0.45">
      <c r="B24" s="47" t="s">
        <v>184</v>
      </c>
      <c r="C24" s="12">
        <v>5.8</v>
      </c>
      <c r="D24" s="12">
        <v>5</v>
      </c>
    </row>
    <row r="25" spans="1:4" x14ac:dyDescent="0.45">
      <c r="B25" s="47" t="s">
        <v>184</v>
      </c>
      <c r="C25" s="12">
        <v>6.1</v>
      </c>
      <c r="D25" s="12">
        <v>4.8</v>
      </c>
    </row>
    <row r="26" spans="1:4" x14ac:dyDescent="0.45">
      <c r="B26" s="47" t="s">
        <v>185</v>
      </c>
      <c r="C26" s="12">
        <v>6.4</v>
      </c>
      <c r="D26" s="12">
        <v>4.7</v>
      </c>
    </row>
    <row r="27" spans="1:4" x14ac:dyDescent="0.45">
      <c r="B27" s="47" t="s">
        <v>185</v>
      </c>
      <c r="C27" s="12">
        <v>4.4000000000000004</v>
      </c>
      <c r="D27" s="12">
        <v>4.9000000000000004</v>
      </c>
    </row>
    <row r="28" spans="1:4" x14ac:dyDescent="0.45">
      <c r="B28" s="47" t="s">
        <v>185</v>
      </c>
      <c r="C28" s="12">
        <v>6.3</v>
      </c>
      <c r="D28" s="12">
        <v>4.8</v>
      </c>
    </row>
    <row r="29" spans="1:4" x14ac:dyDescent="0.45">
      <c r="B29" s="47" t="s">
        <v>186</v>
      </c>
      <c r="C29" s="12">
        <v>5.2</v>
      </c>
      <c r="D29" s="12">
        <v>4.4000000000000004</v>
      </c>
    </row>
    <row r="30" spans="1:4" x14ac:dyDescent="0.45">
      <c r="B30" s="47" t="s">
        <v>186</v>
      </c>
      <c r="C30" s="12">
        <v>4.8</v>
      </c>
      <c r="D30" s="12">
        <v>4.9000000000000004</v>
      </c>
    </row>
    <row r="31" spans="1:4" x14ac:dyDescent="0.45">
      <c r="A31" s="52">
        <v>43556</v>
      </c>
      <c r="B31" s="47" t="s">
        <v>186</v>
      </c>
      <c r="C31" s="12">
        <v>6.1</v>
      </c>
      <c r="D31" s="12">
        <v>4.9000000000000004</v>
      </c>
    </row>
    <row r="32" spans="1:4" x14ac:dyDescent="0.45">
      <c r="B32" s="47" t="s">
        <v>187</v>
      </c>
      <c r="C32" s="12">
        <v>5.2</v>
      </c>
      <c r="D32" s="12">
        <v>4.7</v>
      </c>
    </row>
    <row r="33" spans="1:4" x14ac:dyDescent="0.45">
      <c r="B33" s="47" t="s">
        <v>187</v>
      </c>
      <c r="C33" s="12">
        <v>5.8</v>
      </c>
      <c r="D33" s="12">
        <v>5</v>
      </c>
    </row>
    <row r="34" spans="1:4" x14ac:dyDescent="0.45">
      <c r="B34" s="47" t="s">
        <v>187</v>
      </c>
      <c r="C34" s="12">
        <v>5.3</v>
      </c>
      <c r="D34" s="12">
        <v>4.7</v>
      </c>
    </row>
    <row r="35" spans="1:4" x14ac:dyDescent="0.45">
      <c r="B35" s="47" t="s">
        <v>188</v>
      </c>
      <c r="C35" s="12">
        <v>4.7</v>
      </c>
      <c r="D35" s="12">
        <v>4.7</v>
      </c>
    </row>
    <row r="36" spans="1:4" x14ac:dyDescent="0.45">
      <c r="B36" s="47" t="s">
        <v>188</v>
      </c>
      <c r="C36" s="12">
        <v>4.4000000000000004</v>
      </c>
      <c r="D36" s="12">
        <v>5.5</v>
      </c>
    </row>
    <row r="37" spans="1:4" x14ac:dyDescent="0.45">
      <c r="B37" s="47" t="s">
        <v>188</v>
      </c>
      <c r="C37" s="12">
        <v>4.8</v>
      </c>
      <c r="D37" s="12">
        <v>4.5</v>
      </c>
    </row>
    <row r="38" spans="1:4" x14ac:dyDescent="0.45">
      <c r="B38" s="47" t="s">
        <v>189</v>
      </c>
      <c r="C38" s="12">
        <v>4.0999999999999996</v>
      </c>
      <c r="D38" s="12">
        <v>4.5</v>
      </c>
    </row>
    <row r="39" spans="1:4" x14ac:dyDescent="0.45">
      <c r="B39" s="47" t="s">
        <v>189</v>
      </c>
      <c r="C39" s="12">
        <v>4.5</v>
      </c>
      <c r="D39" s="12">
        <v>4.9000000000000004</v>
      </c>
    </row>
    <row r="40" spans="1:4" x14ac:dyDescent="0.45">
      <c r="B40" s="47" t="s">
        <v>189</v>
      </c>
      <c r="C40" s="12">
        <v>5.9</v>
      </c>
      <c r="D40" s="12">
        <v>4.5999999999999996</v>
      </c>
    </row>
    <row r="41" spans="1:4" x14ac:dyDescent="0.45">
      <c r="B41" s="47" t="s">
        <v>190</v>
      </c>
      <c r="C41" s="12">
        <v>5.2</v>
      </c>
      <c r="D41" s="12">
        <v>4.9000000000000004</v>
      </c>
    </row>
    <row r="42" spans="1:4" x14ac:dyDescent="0.45">
      <c r="B42" s="47" t="s">
        <v>190</v>
      </c>
      <c r="C42" s="12">
        <v>3.5</v>
      </c>
      <c r="D42" s="12">
        <v>6.3</v>
      </c>
    </row>
    <row r="43" spans="1:4" x14ac:dyDescent="0.45">
      <c r="A43" s="52">
        <v>43922</v>
      </c>
      <c r="B43" s="47" t="s">
        <v>190</v>
      </c>
      <c r="C43" s="12">
        <v>-4.9000000000000004</v>
      </c>
      <c r="D43" s="12">
        <v>8.5</v>
      </c>
    </row>
    <row r="44" spans="1:4" x14ac:dyDescent="0.45">
      <c r="B44" s="47" t="s">
        <v>191</v>
      </c>
      <c r="C44" s="12">
        <v>1.4</v>
      </c>
      <c r="D44" s="12">
        <v>8.3000000000000007</v>
      </c>
    </row>
    <row r="45" spans="1:4" x14ac:dyDescent="0.45">
      <c r="B45" s="47" t="s">
        <v>191</v>
      </c>
      <c r="C45" s="12">
        <v>0.6</v>
      </c>
      <c r="D45" s="12">
        <v>8.4</v>
      </c>
    </row>
    <row r="46" spans="1:4" x14ac:dyDescent="0.45">
      <c r="B46" s="47" t="s">
        <v>191</v>
      </c>
      <c r="C46" s="12">
        <v>1.1000000000000001</v>
      </c>
      <c r="D46" s="12">
        <v>7.5</v>
      </c>
    </row>
    <row r="47" spans="1:4" x14ac:dyDescent="0.45">
      <c r="B47" s="47" t="s">
        <v>192</v>
      </c>
      <c r="C47" s="12">
        <v>15.3</v>
      </c>
      <c r="D47" s="12">
        <v>7.9</v>
      </c>
    </row>
    <row r="48" spans="1:4" x14ac:dyDescent="0.45">
      <c r="B48" s="47" t="s">
        <v>192</v>
      </c>
      <c r="C48" s="12">
        <v>17.899999999999999</v>
      </c>
      <c r="D48" s="12">
        <v>9</v>
      </c>
    </row>
    <row r="49" spans="1:4" x14ac:dyDescent="0.45">
      <c r="B49" s="47" t="s">
        <v>192</v>
      </c>
      <c r="C49" s="12">
        <v>19.2</v>
      </c>
      <c r="D49" s="12">
        <v>8.5</v>
      </c>
    </row>
    <row r="50" spans="1:4" x14ac:dyDescent="0.45">
      <c r="B50" s="47" t="s">
        <v>193</v>
      </c>
      <c r="C50" s="12">
        <v>8</v>
      </c>
      <c r="D50" s="12">
        <v>6.7</v>
      </c>
    </row>
    <row r="51" spans="1:4" x14ac:dyDescent="0.45">
      <c r="B51" s="47" t="s">
        <v>193</v>
      </c>
      <c r="C51" s="13">
        <v>10.1</v>
      </c>
      <c r="D51" s="13">
        <v>8</v>
      </c>
    </row>
    <row r="52" spans="1:4" x14ac:dyDescent="0.45">
      <c r="B52" s="47" t="s">
        <v>193</v>
      </c>
      <c r="C52" s="12">
        <v>8</v>
      </c>
      <c r="D52" s="13">
        <v>8.4</v>
      </c>
    </row>
    <row r="53" spans="1:4" x14ac:dyDescent="0.45">
      <c r="B53" s="47" t="s">
        <v>194</v>
      </c>
      <c r="C53" s="12">
        <v>12.3</v>
      </c>
      <c r="D53" s="13">
        <v>7.4</v>
      </c>
    </row>
    <row r="54" spans="1:4" x14ac:dyDescent="0.45">
      <c r="B54" s="47" t="s">
        <v>194</v>
      </c>
      <c r="C54" s="12">
        <v>12.4</v>
      </c>
      <c r="D54" s="12">
        <v>7.3</v>
      </c>
    </row>
    <row r="55" spans="1:4" x14ac:dyDescent="0.45">
      <c r="A55" s="52">
        <v>44287</v>
      </c>
      <c r="B55" s="47" t="s">
        <v>194</v>
      </c>
      <c r="C55" s="12">
        <v>11.7</v>
      </c>
      <c r="D55" s="12">
        <v>6.8</v>
      </c>
    </row>
    <row r="56" spans="1:4" x14ac:dyDescent="0.45">
      <c r="B56" s="13" t="s">
        <v>195</v>
      </c>
      <c r="C56" s="13">
        <v>10.9</v>
      </c>
      <c r="D56" s="13">
        <v>6</v>
      </c>
    </row>
    <row r="57" spans="1:4" x14ac:dyDescent="0.45">
      <c r="B57" s="13" t="s">
        <v>195</v>
      </c>
      <c r="C57" s="13">
        <v>10.3</v>
      </c>
      <c r="D57" s="13">
        <v>6.5</v>
      </c>
    </row>
    <row r="58" spans="1:4" x14ac:dyDescent="0.45">
      <c r="B58" s="47" t="s">
        <v>195</v>
      </c>
      <c r="C58" s="12">
        <v>11</v>
      </c>
      <c r="D58" s="12">
        <v>6.4</v>
      </c>
    </row>
    <row r="59" spans="1:4" x14ac:dyDescent="0.45">
      <c r="A59"/>
      <c r="B59" s="47" t="s">
        <v>196</v>
      </c>
      <c r="C59" s="12">
        <v>11.6</v>
      </c>
      <c r="D59" s="12">
        <v>6.4</v>
      </c>
    </row>
    <row r="60" spans="1:4" x14ac:dyDescent="0.45">
      <c r="A60"/>
      <c r="B60" s="47" t="s">
        <v>196</v>
      </c>
      <c r="C60" s="13">
        <v>9.8000000000000007</v>
      </c>
      <c r="D60" s="13">
        <v>7.2</v>
      </c>
    </row>
    <row r="61" spans="1:4" x14ac:dyDescent="0.45">
      <c r="A61"/>
      <c r="B61" s="47"/>
    </row>
    <row r="62" spans="1:4" x14ac:dyDescent="0.45">
      <c r="A62"/>
      <c r="B62" s="47"/>
    </row>
    <row r="63" spans="1:4" x14ac:dyDescent="0.45">
      <c r="A63" t="s">
        <v>68</v>
      </c>
    </row>
    <row r="64" spans="1:4" x14ac:dyDescent="0.45">
      <c r="A64"/>
    </row>
    <row r="65" spans="1:1" x14ac:dyDescent="0.45">
      <c r="A65" s="2" t="s">
        <v>69</v>
      </c>
    </row>
    <row r="66" spans="1:1" ht="6" customHeight="1" x14ac:dyDescent="0.45">
      <c r="A66"/>
    </row>
    <row r="67" spans="1:1" x14ac:dyDescent="0.45">
      <c r="A67" s="9" t="s">
        <v>197</v>
      </c>
    </row>
    <row r="68" spans="1:1" ht="6" customHeight="1" x14ac:dyDescent="0.45">
      <c r="A68"/>
    </row>
    <row r="69" spans="1:1" x14ac:dyDescent="0.45">
      <c r="A69" t="s">
        <v>198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76"/>
  <sheetViews>
    <sheetView zoomScale="99" workbookViewId="0">
      <pane xSplit="1" ySplit="4" topLeftCell="X5" activePane="bottomRight" state="frozen"/>
      <selection activeCell="G24" sqref="G24"/>
      <selection pane="topRight" activeCell="G24" sqref="G24"/>
      <selection pane="bottomLeft" activeCell="G24" sqref="G24"/>
      <selection pane="bottomRight" activeCell="AQ13" sqref="AQ13"/>
    </sheetView>
  </sheetViews>
  <sheetFormatPr defaultRowHeight="14.25" x14ac:dyDescent="0.45"/>
  <cols>
    <col min="1" max="1" width="11.265625" customWidth="1"/>
    <col min="2" max="2" width="21.53125" customWidth="1"/>
    <col min="3" max="3" width="14.73046875" style="12" customWidth="1"/>
    <col min="4" max="10" width="14.73046875" style="13" customWidth="1"/>
    <col min="11" max="11" width="14.73046875" style="76" customWidth="1"/>
    <col min="12" max="12" width="20.73046875" style="13" customWidth="1"/>
    <col min="13" max="13" width="22.796875" style="13" customWidth="1"/>
    <col min="14" max="14" width="4.73046875" style="13" customWidth="1"/>
    <col min="15" max="15" width="14.73046875" style="13" customWidth="1"/>
    <col min="16" max="22" width="14.73046875" customWidth="1"/>
  </cols>
  <sheetData>
    <row r="1" spans="1:22" x14ac:dyDescent="0.45">
      <c r="B1" s="2" t="s">
        <v>199</v>
      </c>
      <c r="L1" s="2" t="s">
        <v>172</v>
      </c>
    </row>
    <row r="3" spans="1:22" x14ac:dyDescent="0.45">
      <c r="A3" s="2" t="s">
        <v>173</v>
      </c>
      <c r="B3" s="96" t="s">
        <v>174</v>
      </c>
      <c r="C3" s="125" t="s">
        <v>200</v>
      </c>
      <c r="D3" s="125"/>
      <c r="E3" s="126"/>
      <c r="F3" s="126"/>
      <c r="G3" s="126"/>
      <c r="H3" s="126"/>
      <c r="I3" s="126"/>
      <c r="J3" s="126"/>
      <c r="L3" s="96" t="s">
        <v>174</v>
      </c>
      <c r="M3" s="96" t="s">
        <v>201</v>
      </c>
      <c r="N3" s="96"/>
      <c r="O3" s="125" t="s">
        <v>202</v>
      </c>
      <c r="P3" s="127"/>
      <c r="Q3" s="127"/>
      <c r="R3" s="127"/>
      <c r="S3" s="127"/>
      <c r="T3" s="127"/>
      <c r="U3" s="127"/>
      <c r="V3" s="127"/>
    </row>
    <row r="4" spans="1:22" x14ac:dyDescent="0.45">
      <c r="A4" s="2"/>
      <c r="C4" s="88" t="s">
        <v>203</v>
      </c>
      <c r="D4" s="96" t="s">
        <v>204</v>
      </c>
      <c r="E4" s="96" t="s">
        <v>205</v>
      </c>
      <c r="F4" s="96" t="s">
        <v>206</v>
      </c>
      <c r="G4" s="96" t="s">
        <v>207</v>
      </c>
      <c r="H4" s="96" t="s">
        <v>208</v>
      </c>
      <c r="I4" s="96" t="s">
        <v>209</v>
      </c>
      <c r="J4" s="96" t="s">
        <v>210</v>
      </c>
      <c r="L4" s="96"/>
      <c r="M4" s="96"/>
      <c r="N4" s="96"/>
      <c r="O4" s="96" t="s">
        <v>203</v>
      </c>
      <c r="P4" s="96" t="s">
        <v>204</v>
      </c>
      <c r="Q4" s="96" t="s">
        <v>205</v>
      </c>
      <c r="R4" s="96" t="s">
        <v>206</v>
      </c>
      <c r="S4" s="96" t="s">
        <v>207</v>
      </c>
      <c r="T4" s="96" t="s">
        <v>208</v>
      </c>
      <c r="U4" s="96" t="s">
        <v>209</v>
      </c>
      <c r="V4" s="96" t="s">
        <v>210</v>
      </c>
    </row>
    <row r="5" spans="1:22" x14ac:dyDescent="0.45">
      <c r="A5" s="82"/>
      <c r="B5" s="47" t="s">
        <v>211</v>
      </c>
      <c r="C5" s="12">
        <v>8.8000000000000007</v>
      </c>
      <c r="D5" s="87">
        <v>-13.3</v>
      </c>
      <c r="E5" s="87">
        <v>-7.2</v>
      </c>
      <c r="F5" s="87">
        <v>1.1000000000000001</v>
      </c>
      <c r="G5" s="87" t="s">
        <v>212</v>
      </c>
      <c r="H5" s="87">
        <v>16.100000000000001</v>
      </c>
      <c r="I5" s="87">
        <v>23.2</v>
      </c>
      <c r="J5" s="87">
        <v>30.8</v>
      </c>
      <c r="L5" s="47" t="s">
        <v>177</v>
      </c>
      <c r="M5" s="12">
        <v>4.3</v>
      </c>
      <c r="N5" s="12"/>
      <c r="O5" s="12">
        <v>7.5</v>
      </c>
      <c r="P5" s="71">
        <v>-5</v>
      </c>
      <c r="Q5" s="71">
        <v>-1</v>
      </c>
      <c r="R5" s="71">
        <v>2</v>
      </c>
      <c r="S5" s="71">
        <v>5</v>
      </c>
      <c r="T5" s="71">
        <v>10</v>
      </c>
      <c r="U5" s="71">
        <v>20</v>
      </c>
      <c r="V5" s="71">
        <v>25</v>
      </c>
    </row>
    <row r="6" spans="1:22" x14ac:dyDescent="0.45">
      <c r="A6" s="82"/>
      <c r="B6" s="47" t="s">
        <v>213</v>
      </c>
      <c r="C6" s="12">
        <v>8.3000000000000007</v>
      </c>
      <c r="D6" s="87">
        <v>-13.7</v>
      </c>
      <c r="E6" s="87">
        <v>-7</v>
      </c>
      <c r="F6" s="87">
        <v>1</v>
      </c>
      <c r="G6" s="87">
        <v>5.6</v>
      </c>
      <c r="H6" s="87">
        <v>16.2</v>
      </c>
      <c r="I6" s="87">
        <v>27.2</v>
      </c>
      <c r="J6" s="87">
        <v>37</v>
      </c>
      <c r="L6" s="47" t="s">
        <v>178</v>
      </c>
      <c r="M6" s="12">
        <v>4</v>
      </c>
      <c r="N6" s="12"/>
      <c r="O6" s="12">
        <v>5.9</v>
      </c>
      <c r="P6" s="71">
        <v>-5</v>
      </c>
      <c r="Q6" s="71">
        <v>-2</v>
      </c>
      <c r="R6" s="71">
        <v>0.5</v>
      </c>
      <c r="S6" s="71">
        <v>4</v>
      </c>
      <c r="T6" s="71">
        <v>10</v>
      </c>
      <c r="U6" s="71">
        <v>16</v>
      </c>
      <c r="V6" s="71">
        <v>24</v>
      </c>
    </row>
    <row r="7" spans="1:22" x14ac:dyDescent="0.45">
      <c r="A7" s="82"/>
      <c r="B7" s="47" t="s">
        <v>213</v>
      </c>
      <c r="C7" s="12">
        <v>7.5</v>
      </c>
      <c r="D7" s="87">
        <v>-19.5</v>
      </c>
      <c r="E7" s="87">
        <v>-13.4</v>
      </c>
      <c r="F7" s="87">
        <v>-0.5</v>
      </c>
      <c r="G7" s="87">
        <v>4.8</v>
      </c>
      <c r="H7" s="87">
        <v>11.4</v>
      </c>
      <c r="I7" s="87">
        <v>31.3</v>
      </c>
      <c r="J7" s="87">
        <v>44.8</v>
      </c>
      <c r="L7" s="47" t="s">
        <v>178</v>
      </c>
      <c r="M7" s="12">
        <v>4.3</v>
      </c>
      <c r="N7" s="12"/>
      <c r="O7" s="12">
        <v>6.6</v>
      </c>
      <c r="P7" s="71">
        <v>-5</v>
      </c>
      <c r="Q7" s="71">
        <v>0</v>
      </c>
      <c r="R7" s="71">
        <v>1.5</v>
      </c>
      <c r="S7" s="71">
        <v>5</v>
      </c>
      <c r="T7" s="71">
        <v>10</v>
      </c>
      <c r="U7" s="71">
        <v>15</v>
      </c>
      <c r="V7" s="71">
        <v>25</v>
      </c>
    </row>
    <row r="8" spans="1:22" x14ac:dyDescent="0.45">
      <c r="A8" s="82">
        <v>42826</v>
      </c>
      <c r="B8" s="47" t="s">
        <v>213</v>
      </c>
      <c r="C8" s="12">
        <v>9.3000000000000007</v>
      </c>
      <c r="D8" s="87">
        <v>-19</v>
      </c>
      <c r="E8" s="87">
        <v>-8.1999999999999993</v>
      </c>
      <c r="F8" s="87">
        <v>0.2</v>
      </c>
      <c r="G8" s="87">
        <v>5.5</v>
      </c>
      <c r="H8" s="87">
        <v>17.3</v>
      </c>
      <c r="I8" s="87">
        <v>30.3</v>
      </c>
      <c r="J8" s="87">
        <v>51.2</v>
      </c>
      <c r="L8" s="47" t="s">
        <v>178</v>
      </c>
      <c r="M8" s="12">
        <v>4.5999999999999996</v>
      </c>
      <c r="N8" s="12"/>
      <c r="O8" s="12">
        <v>6</v>
      </c>
      <c r="P8" s="71">
        <v>-10</v>
      </c>
      <c r="Q8" s="71">
        <v>-5</v>
      </c>
      <c r="R8" s="71">
        <v>1</v>
      </c>
      <c r="S8" s="71">
        <v>4</v>
      </c>
      <c r="T8" s="71">
        <v>10</v>
      </c>
      <c r="U8" s="71">
        <v>20</v>
      </c>
      <c r="V8" s="71">
        <v>25</v>
      </c>
    </row>
    <row r="9" spans="1:22" x14ac:dyDescent="0.45">
      <c r="A9" s="82"/>
      <c r="B9" s="47" t="s">
        <v>214</v>
      </c>
      <c r="C9" s="12">
        <v>10</v>
      </c>
      <c r="D9" s="87">
        <v>-15.1</v>
      </c>
      <c r="E9" s="87">
        <v>-7</v>
      </c>
      <c r="F9" s="87">
        <v>2.4</v>
      </c>
      <c r="G9" s="87">
        <v>7.4</v>
      </c>
      <c r="H9" s="87">
        <v>16.8</v>
      </c>
      <c r="I9" s="87">
        <v>30.6</v>
      </c>
      <c r="J9" s="87">
        <v>40.299999999999997</v>
      </c>
      <c r="L9" s="47" t="s">
        <v>179</v>
      </c>
      <c r="M9" s="12">
        <v>4.9000000000000004</v>
      </c>
      <c r="N9" s="12"/>
      <c r="O9" s="12">
        <v>6.1</v>
      </c>
      <c r="P9" s="71">
        <v>-10</v>
      </c>
      <c r="Q9" s="71">
        <v>-3</v>
      </c>
      <c r="R9" s="71">
        <v>0.5</v>
      </c>
      <c r="S9" s="71">
        <v>5</v>
      </c>
      <c r="T9" s="71">
        <v>10</v>
      </c>
      <c r="U9" s="71">
        <v>15</v>
      </c>
      <c r="V9" s="71">
        <v>25</v>
      </c>
    </row>
    <row r="10" spans="1:22" x14ac:dyDescent="0.45">
      <c r="A10" s="82"/>
      <c r="B10" s="47" t="s">
        <v>214</v>
      </c>
      <c r="C10" s="12">
        <v>9.8000000000000007</v>
      </c>
      <c r="D10" s="87">
        <v>-11.9</v>
      </c>
      <c r="E10" s="87">
        <v>-5</v>
      </c>
      <c r="F10" s="87">
        <v>0.2</v>
      </c>
      <c r="G10" s="87">
        <v>6.1</v>
      </c>
      <c r="H10" s="87">
        <v>14.8</v>
      </c>
      <c r="I10" s="87">
        <v>38.1</v>
      </c>
      <c r="J10" s="87">
        <v>44.4</v>
      </c>
      <c r="L10" s="47" t="s">
        <v>179</v>
      </c>
      <c r="M10" s="12">
        <v>4.4000000000000004</v>
      </c>
      <c r="N10" s="12"/>
      <c r="O10" s="12">
        <v>4.9000000000000004</v>
      </c>
      <c r="P10" s="71">
        <v>-10</v>
      </c>
      <c r="Q10" s="71">
        <v>-5</v>
      </c>
      <c r="R10" s="71">
        <v>0</v>
      </c>
      <c r="S10" s="71">
        <v>4</v>
      </c>
      <c r="T10" s="71">
        <v>10</v>
      </c>
      <c r="U10" s="71">
        <v>15</v>
      </c>
      <c r="V10" s="71">
        <v>20</v>
      </c>
    </row>
    <row r="11" spans="1:22" x14ac:dyDescent="0.45">
      <c r="A11" s="82"/>
      <c r="B11" s="47" t="s">
        <v>214</v>
      </c>
      <c r="C11" s="12">
        <v>10.199999999999999</v>
      </c>
      <c r="D11" s="87">
        <v>-12.1</v>
      </c>
      <c r="E11" s="87">
        <v>-5.3</v>
      </c>
      <c r="F11" s="87">
        <v>0.7</v>
      </c>
      <c r="G11" s="87">
        <v>6.3</v>
      </c>
      <c r="H11" s="87">
        <v>17.100000000000001</v>
      </c>
      <c r="I11" s="87">
        <v>32.6</v>
      </c>
      <c r="J11" s="87">
        <v>37.700000000000003</v>
      </c>
      <c r="L11" s="47" t="s">
        <v>179</v>
      </c>
      <c r="M11" s="12">
        <v>4.8</v>
      </c>
      <c r="N11" s="12"/>
      <c r="O11" s="12">
        <v>5.9</v>
      </c>
      <c r="P11" s="71">
        <v>-10</v>
      </c>
      <c r="Q11" s="71">
        <v>-5</v>
      </c>
      <c r="R11" s="71">
        <v>1</v>
      </c>
      <c r="S11" s="71">
        <v>5</v>
      </c>
      <c r="T11" s="71">
        <v>10</v>
      </c>
      <c r="U11" s="71">
        <v>20</v>
      </c>
      <c r="V11" s="71">
        <v>25</v>
      </c>
    </row>
    <row r="12" spans="1:22" x14ac:dyDescent="0.45">
      <c r="A12" s="82"/>
      <c r="B12" s="47" t="s">
        <v>215</v>
      </c>
      <c r="C12" s="12">
        <v>10</v>
      </c>
      <c r="D12" s="87">
        <v>-13.4</v>
      </c>
      <c r="E12" s="87">
        <v>-9.1</v>
      </c>
      <c r="F12" s="87">
        <v>0</v>
      </c>
      <c r="G12" s="87">
        <v>5.6</v>
      </c>
      <c r="H12" s="87">
        <v>16</v>
      </c>
      <c r="I12" s="87">
        <v>29.7</v>
      </c>
      <c r="J12" s="87">
        <v>51.8</v>
      </c>
      <c r="K12" s="82">
        <v>43191</v>
      </c>
      <c r="L12" s="47" t="s">
        <v>180</v>
      </c>
      <c r="M12" s="12">
        <v>4.5999999999999996</v>
      </c>
      <c r="N12" s="12"/>
      <c r="O12" s="12">
        <v>5</v>
      </c>
      <c r="P12" s="71">
        <v>-10</v>
      </c>
      <c r="Q12" s="71">
        <v>-5</v>
      </c>
      <c r="R12" s="71">
        <v>0</v>
      </c>
      <c r="S12" s="71">
        <v>4</v>
      </c>
      <c r="T12" s="71">
        <v>10</v>
      </c>
      <c r="U12" s="71">
        <v>15</v>
      </c>
      <c r="V12" s="71">
        <v>20</v>
      </c>
    </row>
    <row r="13" spans="1:22" x14ac:dyDescent="0.45">
      <c r="A13" s="82"/>
      <c r="B13" s="47" t="s">
        <v>215</v>
      </c>
      <c r="C13" s="12">
        <v>7.8</v>
      </c>
      <c r="D13" s="87">
        <v>-15.6</v>
      </c>
      <c r="E13" s="87">
        <v>-9</v>
      </c>
      <c r="F13" s="87">
        <v>0.2</v>
      </c>
      <c r="G13" s="87">
        <v>5.3</v>
      </c>
      <c r="H13" s="87">
        <v>14.6</v>
      </c>
      <c r="I13" s="87">
        <v>27.6</v>
      </c>
      <c r="J13" s="87">
        <v>34.4</v>
      </c>
      <c r="K13" s="82"/>
      <c r="L13" s="47" t="s">
        <v>180</v>
      </c>
      <c r="M13" s="12">
        <v>4.5</v>
      </c>
      <c r="N13" s="12"/>
      <c r="O13" s="12">
        <v>5.0999999999999996</v>
      </c>
      <c r="P13" s="71">
        <v>-10</v>
      </c>
      <c r="Q13" s="71">
        <v>-5</v>
      </c>
      <c r="R13" s="71">
        <v>0</v>
      </c>
      <c r="S13" s="71">
        <v>4</v>
      </c>
      <c r="T13" s="71">
        <v>8</v>
      </c>
      <c r="U13" s="71">
        <v>15</v>
      </c>
      <c r="V13" s="71">
        <v>20</v>
      </c>
    </row>
    <row r="14" spans="1:22" x14ac:dyDescent="0.45">
      <c r="A14" s="82"/>
      <c r="B14" s="47" t="s">
        <v>215</v>
      </c>
      <c r="C14" s="12">
        <v>7.4</v>
      </c>
      <c r="D14" s="87">
        <v>-14.7</v>
      </c>
      <c r="E14" s="87">
        <v>-9.3000000000000007</v>
      </c>
      <c r="F14" s="87">
        <v>-0.3</v>
      </c>
      <c r="G14" s="87">
        <v>5</v>
      </c>
      <c r="H14" s="87">
        <v>14.7</v>
      </c>
      <c r="I14" s="87">
        <v>25.4</v>
      </c>
      <c r="J14" s="87">
        <v>35.1</v>
      </c>
      <c r="K14" s="82"/>
      <c r="L14" s="47" t="s">
        <v>180</v>
      </c>
      <c r="M14" s="12">
        <v>4.8</v>
      </c>
      <c r="N14" s="12"/>
      <c r="O14" s="12">
        <v>5.0999999999999996</v>
      </c>
      <c r="P14" s="71">
        <v>-7.5</v>
      </c>
      <c r="Q14" s="71">
        <v>-5</v>
      </c>
      <c r="R14" s="71">
        <v>0</v>
      </c>
      <c r="S14" s="71">
        <v>4</v>
      </c>
      <c r="T14" s="71">
        <v>8</v>
      </c>
      <c r="U14" s="71">
        <v>15</v>
      </c>
      <c r="V14" s="71">
        <v>20</v>
      </c>
    </row>
    <row r="15" spans="1:22" x14ac:dyDescent="0.45">
      <c r="A15" s="82"/>
      <c r="B15" s="47" t="s">
        <v>177</v>
      </c>
      <c r="C15" s="12">
        <v>4.7</v>
      </c>
      <c r="D15" s="87">
        <v>-18.7</v>
      </c>
      <c r="E15" s="87">
        <v>-9.1999999999999993</v>
      </c>
      <c r="F15" s="87">
        <v>-0.8</v>
      </c>
      <c r="G15" s="87">
        <v>2.7</v>
      </c>
      <c r="H15" s="87">
        <v>10.3</v>
      </c>
      <c r="I15" s="87">
        <v>21.1</v>
      </c>
      <c r="J15" s="87">
        <v>30.1</v>
      </c>
      <c r="K15" s="82"/>
      <c r="L15" s="47" t="s">
        <v>181</v>
      </c>
      <c r="M15" s="12">
        <v>4.0999999999999996</v>
      </c>
      <c r="N15" s="12"/>
      <c r="O15" s="12">
        <v>4</v>
      </c>
      <c r="P15" s="71">
        <v>-10</v>
      </c>
      <c r="Q15" s="71">
        <v>-5</v>
      </c>
      <c r="R15" s="71">
        <v>0</v>
      </c>
      <c r="S15" s="71">
        <v>3</v>
      </c>
      <c r="T15" s="71">
        <v>7</v>
      </c>
      <c r="U15" s="71">
        <v>14</v>
      </c>
      <c r="V15" s="71">
        <v>20</v>
      </c>
    </row>
    <row r="16" spans="1:22" x14ac:dyDescent="0.45">
      <c r="A16" s="82"/>
      <c r="B16" s="47" t="s">
        <v>177</v>
      </c>
      <c r="C16" s="12">
        <v>5.9</v>
      </c>
      <c r="D16" s="87">
        <v>-21.1</v>
      </c>
      <c r="E16" s="87">
        <v>-8.6999999999999993</v>
      </c>
      <c r="F16" s="87">
        <v>0</v>
      </c>
      <c r="G16" s="87">
        <v>5.6</v>
      </c>
      <c r="H16" s="87">
        <v>11.8</v>
      </c>
      <c r="I16" s="87">
        <v>20.3</v>
      </c>
      <c r="J16" s="87">
        <v>30.5</v>
      </c>
      <c r="K16" s="82"/>
      <c r="L16" s="47" t="s">
        <v>181</v>
      </c>
      <c r="M16" s="12">
        <v>4.4000000000000004</v>
      </c>
      <c r="N16" s="12"/>
      <c r="O16" s="12">
        <v>4.9000000000000004</v>
      </c>
      <c r="P16" s="71">
        <v>-5</v>
      </c>
      <c r="Q16" s="71">
        <v>-2</v>
      </c>
      <c r="R16" s="71">
        <v>1</v>
      </c>
      <c r="S16" s="71">
        <v>4</v>
      </c>
      <c r="T16" s="71">
        <v>8</v>
      </c>
      <c r="U16" s="71">
        <v>12.5</v>
      </c>
      <c r="V16" s="71">
        <v>20</v>
      </c>
    </row>
    <row r="17" spans="1:22" x14ac:dyDescent="0.45">
      <c r="A17" s="82"/>
      <c r="B17" s="47" t="s">
        <v>177</v>
      </c>
      <c r="C17" s="12">
        <v>5.9</v>
      </c>
      <c r="D17" s="87">
        <v>-17.2</v>
      </c>
      <c r="E17" s="87">
        <v>-11.3</v>
      </c>
      <c r="F17" s="87">
        <v>-0.7</v>
      </c>
      <c r="G17" s="87">
        <v>5</v>
      </c>
      <c r="H17" s="87">
        <v>10.199999999999999</v>
      </c>
      <c r="I17" s="87">
        <v>21.8</v>
      </c>
      <c r="J17" s="87">
        <v>28.8</v>
      </c>
      <c r="K17" s="82"/>
      <c r="L17" s="47" t="s">
        <v>181</v>
      </c>
      <c r="M17" s="12">
        <v>4.5</v>
      </c>
      <c r="N17" s="12"/>
      <c r="O17" s="12">
        <v>5.0999999999999996</v>
      </c>
      <c r="P17" s="71">
        <v>-6</v>
      </c>
      <c r="Q17" s="71">
        <v>-3</v>
      </c>
      <c r="R17" s="71">
        <v>1</v>
      </c>
      <c r="S17" s="71">
        <v>5</v>
      </c>
      <c r="T17" s="71">
        <v>8</v>
      </c>
      <c r="U17" s="71">
        <v>15</v>
      </c>
      <c r="V17" s="71">
        <v>20</v>
      </c>
    </row>
    <row r="18" spans="1:22" x14ac:dyDescent="0.45">
      <c r="A18" s="82"/>
      <c r="B18" s="47" t="s">
        <v>178</v>
      </c>
      <c r="C18" s="12">
        <v>5</v>
      </c>
      <c r="D18" s="87">
        <v>-19.2</v>
      </c>
      <c r="E18" s="87">
        <v>-8.1</v>
      </c>
      <c r="F18" s="87">
        <v>0.1</v>
      </c>
      <c r="G18" s="87">
        <v>3.4</v>
      </c>
      <c r="H18" s="87">
        <v>10</v>
      </c>
      <c r="I18" s="87">
        <v>19.600000000000001</v>
      </c>
      <c r="J18" s="87">
        <v>28.4</v>
      </c>
      <c r="K18" s="82"/>
      <c r="L18" s="47" t="s">
        <v>182</v>
      </c>
      <c r="M18" s="12">
        <v>4.2</v>
      </c>
      <c r="N18" s="12"/>
      <c r="O18" s="12">
        <v>5.3</v>
      </c>
      <c r="P18" s="71">
        <v>-10</v>
      </c>
      <c r="Q18" s="71">
        <v>-5</v>
      </c>
      <c r="R18" s="71">
        <v>1</v>
      </c>
      <c r="S18" s="71">
        <v>4</v>
      </c>
      <c r="T18" s="71">
        <v>9</v>
      </c>
      <c r="U18" s="71">
        <v>15</v>
      </c>
      <c r="V18" s="71">
        <v>22</v>
      </c>
    </row>
    <row r="19" spans="1:22" x14ac:dyDescent="0.45">
      <c r="A19" s="82"/>
      <c r="B19" s="47" t="s">
        <v>178</v>
      </c>
      <c r="C19" s="12">
        <v>8.4</v>
      </c>
      <c r="D19" s="87">
        <v>-14.3</v>
      </c>
      <c r="E19" s="87">
        <v>-8.1</v>
      </c>
      <c r="F19" s="87">
        <v>0.6</v>
      </c>
      <c r="G19" s="87">
        <v>6.1</v>
      </c>
      <c r="H19" s="87">
        <v>14.1</v>
      </c>
      <c r="I19" s="87">
        <v>26</v>
      </c>
      <c r="J19" s="87">
        <v>34.9</v>
      </c>
      <c r="K19" s="82"/>
      <c r="L19" s="47" t="s">
        <v>182</v>
      </c>
      <c r="M19" s="12">
        <v>4.4000000000000004</v>
      </c>
      <c r="N19" s="12"/>
      <c r="O19" s="12">
        <v>5.2</v>
      </c>
      <c r="P19" s="71">
        <v>-10</v>
      </c>
      <c r="Q19" s="71">
        <v>-3</v>
      </c>
      <c r="R19" s="71">
        <v>1</v>
      </c>
      <c r="S19" s="71">
        <v>5</v>
      </c>
      <c r="T19" s="71">
        <v>10</v>
      </c>
      <c r="U19" s="71">
        <v>15</v>
      </c>
      <c r="V19" s="71">
        <v>20</v>
      </c>
    </row>
    <row r="20" spans="1:22" x14ac:dyDescent="0.45">
      <c r="A20" s="82">
        <v>43191</v>
      </c>
      <c r="B20" s="47" t="s">
        <v>178</v>
      </c>
      <c r="C20" s="12">
        <v>6.3</v>
      </c>
      <c r="D20" s="87">
        <v>-16.5</v>
      </c>
      <c r="E20" s="87">
        <v>-9.3000000000000007</v>
      </c>
      <c r="F20" s="87">
        <v>-0.6</v>
      </c>
      <c r="G20" s="87">
        <v>4</v>
      </c>
      <c r="H20" s="87">
        <v>12.5</v>
      </c>
      <c r="I20" s="87">
        <v>25.3</v>
      </c>
      <c r="J20" s="87">
        <v>38.1</v>
      </c>
      <c r="K20" s="82"/>
      <c r="L20" s="47" t="s">
        <v>182</v>
      </c>
      <c r="M20" s="12">
        <v>4.5</v>
      </c>
      <c r="N20" s="12"/>
      <c r="O20" s="12">
        <v>5.3</v>
      </c>
      <c r="P20" s="71">
        <v>-5</v>
      </c>
      <c r="Q20" s="71">
        <v>-2</v>
      </c>
      <c r="R20" s="71">
        <v>0</v>
      </c>
      <c r="S20" s="71">
        <v>4</v>
      </c>
      <c r="T20" s="71">
        <v>10</v>
      </c>
      <c r="U20" s="71">
        <v>15</v>
      </c>
      <c r="V20" s="71">
        <v>25</v>
      </c>
    </row>
    <row r="21" spans="1:22" x14ac:dyDescent="0.45">
      <c r="A21" s="82"/>
      <c r="B21" s="47" t="s">
        <v>179</v>
      </c>
      <c r="C21" s="12">
        <v>5.3</v>
      </c>
      <c r="D21" s="87">
        <v>-14.6</v>
      </c>
      <c r="E21" s="87">
        <v>-8.5</v>
      </c>
      <c r="F21" s="87">
        <v>-2.1</v>
      </c>
      <c r="G21" s="87">
        <v>4.7</v>
      </c>
      <c r="H21" s="87">
        <v>11.2</v>
      </c>
      <c r="I21" s="87">
        <v>20.3</v>
      </c>
      <c r="J21" s="87">
        <v>28.4</v>
      </c>
      <c r="K21" s="82"/>
      <c r="L21" s="47" t="s">
        <v>183</v>
      </c>
      <c r="M21" s="12">
        <v>3.9</v>
      </c>
      <c r="N21" s="12"/>
      <c r="O21" s="12">
        <v>4.9000000000000004</v>
      </c>
      <c r="P21" s="71">
        <v>-7</v>
      </c>
      <c r="Q21" s="71">
        <v>-3</v>
      </c>
      <c r="R21" s="71">
        <v>0.5</v>
      </c>
      <c r="S21" s="71">
        <v>3.7</v>
      </c>
      <c r="T21" s="71">
        <v>8</v>
      </c>
      <c r="U21" s="71">
        <v>15</v>
      </c>
      <c r="V21" s="71">
        <v>20</v>
      </c>
    </row>
    <row r="22" spans="1:22" x14ac:dyDescent="0.45">
      <c r="A22" s="82"/>
      <c r="B22" s="47" t="s">
        <v>179</v>
      </c>
      <c r="C22" s="12">
        <v>6.5</v>
      </c>
      <c r="D22" s="87">
        <v>-20</v>
      </c>
      <c r="E22" s="87">
        <v>-10.6</v>
      </c>
      <c r="F22" s="87">
        <v>-2.5</v>
      </c>
      <c r="G22" s="87">
        <v>5</v>
      </c>
      <c r="H22" s="87">
        <v>13.6</v>
      </c>
      <c r="I22" s="87">
        <v>24.8</v>
      </c>
      <c r="J22" s="87">
        <v>33.4</v>
      </c>
      <c r="K22" s="82"/>
      <c r="L22" s="47" t="s">
        <v>183</v>
      </c>
      <c r="M22" s="12">
        <v>4.4000000000000004</v>
      </c>
      <c r="N22" s="12"/>
      <c r="O22" s="12">
        <v>5</v>
      </c>
      <c r="P22" s="71">
        <v>-7</v>
      </c>
      <c r="Q22" s="71">
        <v>-2.7</v>
      </c>
      <c r="R22" s="71">
        <v>0.5</v>
      </c>
      <c r="S22" s="71">
        <v>4</v>
      </c>
      <c r="T22" s="71">
        <v>8</v>
      </c>
      <c r="U22" s="71">
        <v>15</v>
      </c>
      <c r="V22" s="71">
        <v>20</v>
      </c>
    </row>
    <row r="23" spans="1:22" x14ac:dyDescent="0.45">
      <c r="A23" s="82"/>
      <c r="B23" s="47" t="s">
        <v>179</v>
      </c>
      <c r="C23" s="12">
        <v>5.7</v>
      </c>
      <c r="D23" s="87">
        <v>-18</v>
      </c>
      <c r="E23" s="87">
        <v>-10.3</v>
      </c>
      <c r="F23" s="87">
        <v>-0.1</v>
      </c>
      <c r="G23" s="87">
        <v>4.4000000000000004</v>
      </c>
      <c r="H23" s="87">
        <v>13.5</v>
      </c>
      <c r="I23" s="87">
        <v>21.8</v>
      </c>
      <c r="J23" s="87">
        <v>29.5</v>
      </c>
      <c r="K23" s="82"/>
      <c r="L23" s="47" t="s">
        <v>183</v>
      </c>
      <c r="M23" s="12">
        <v>4.9000000000000004</v>
      </c>
      <c r="N23" s="12"/>
      <c r="O23" s="12">
        <v>5.6</v>
      </c>
      <c r="P23" s="71">
        <v>-10</v>
      </c>
      <c r="Q23" s="71">
        <v>-4</v>
      </c>
      <c r="R23" s="71">
        <v>0</v>
      </c>
      <c r="S23" s="71">
        <v>5</v>
      </c>
      <c r="T23" s="71">
        <v>10</v>
      </c>
      <c r="U23" s="71">
        <v>15</v>
      </c>
      <c r="V23" s="71">
        <v>25</v>
      </c>
    </row>
    <row r="24" spans="1:22" x14ac:dyDescent="0.45">
      <c r="A24" s="82"/>
      <c r="B24" s="47" t="s">
        <v>180</v>
      </c>
      <c r="C24" s="12">
        <v>4.7</v>
      </c>
      <c r="D24" s="87">
        <v>-17</v>
      </c>
      <c r="E24" s="87">
        <v>-8.8000000000000007</v>
      </c>
      <c r="F24" s="87">
        <v>-2.6</v>
      </c>
      <c r="G24" s="87">
        <v>3.5</v>
      </c>
      <c r="H24" s="87">
        <v>10.4</v>
      </c>
      <c r="I24" s="87">
        <v>22.8</v>
      </c>
      <c r="J24" s="87">
        <v>29.9</v>
      </c>
      <c r="K24" s="82">
        <v>43556</v>
      </c>
      <c r="L24" s="47" t="s">
        <v>184</v>
      </c>
      <c r="M24" s="12">
        <v>5.2</v>
      </c>
      <c r="N24" s="12"/>
      <c r="O24" s="12">
        <v>7</v>
      </c>
      <c r="P24" s="71">
        <v>-5</v>
      </c>
      <c r="Q24" s="71">
        <v>-2</v>
      </c>
      <c r="R24" s="71">
        <v>0.5</v>
      </c>
      <c r="S24" s="71">
        <v>3</v>
      </c>
      <c r="T24" s="71">
        <v>10</v>
      </c>
      <c r="U24" s="71">
        <v>20</v>
      </c>
      <c r="V24" s="71">
        <v>30</v>
      </c>
    </row>
    <row r="25" spans="1:22" x14ac:dyDescent="0.45">
      <c r="A25" s="82"/>
      <c r="B25" s="47" t="s">
        <v>180</v>
      </c>
      <c r="C25" s="12">
        <v>8.5</v>
      </c>
      <c r="D25" s="87">
        <v>-17.8</v>
      </c>
      <c r="E25" s="87">
        <v>-5.9</v>
      </c>
      <c r="F25" s="87">
        <v>0.3</v>
      </c>
      <c r="G25" s="87">
        <v>5.3</v>
      </c>
      <c r="H25" s="87">
        <v>14.8</v>
      </c>
      <c r="I25" s="87">
        <v>26.7</v>
      </c>
      <c r="J25" s="87">
        <v>37</v>
      </c>
      <c r="K25" s="82"/>
      <c r="L25" s="47" t="s">
        <v>184</v>
      </c>
      <c r="M25" s="12">
        <v>5</v>
      </c>
      <c r="N25" s="12"/>
      <c r="O25" s="12">
        <v>5.8</v>
      </c>
      <c r="P25" s="71">
        <v>-10</v>
      </c>
      <c r="Q25" s="71">
        <v>-5</v>
      </c>
      <c r="R25" s="71">
        <v>0</v>
      </c>
      <c r="S25" s="71">
        <v>4</v>
      </c>
      <c r="T25" s="71">
        <v>10</v>
      </c>
      <c r="U25" s="71">
        <v>20</v>
      </c>
      <c r="V25" s="71">
        <v>25</v>
      </c>
    </row>
    <row r="26" spans="1:22" x14ac:dyDescent="0.45">
      <c r="A26" s="82"/>
      <c r="B26" s="47" t="s">
        <v>180</v>
      </c>
      <c r="C26" s="12">
        <v>7.2</v>
      </c>
      <c r="D26" s="87">
        <v>-12.8</v>
      </c>
      <c r="E26" s="87">
        <v>-8.3000000000000007</v>
      </c>
      <c r="F26" s="87">
        <v>0.5</v>
      </c>
      <c r="G26" s="87">
        <v>5.2</v>
      </c>
      <c r="H26" s="87">
        <v>12.2</v>
      </c>
      <c r="I26" s="87">
        <v>24.6</v>
      </c>
      <c r="J26" s="87">
        <v>33.9</v>
      </c>
      <c r="K26" s="82"/>
      <c r="L26" s="47" t="s">
        <v>184</v>
      </c>
      <c r="M26" s="12">
        <v>4.8</v>
      </c>
      <c r="N26" s="12"/>
      <c r="O26" s="12">
        <v>6.1</v>
      </c>
      <c r="P26" s="71">
        <v>-10</v>
      </c>
      <c r="Q26" s="71">
        <v>-4</v>
      </c>
      <c r="R26" s="71">
        <v>1</v>
      </c>
      <c r="S26" s="71">
        <v>5</v>
      </c>
      <c r="T26" s="71">
        <v>10</v>
      </c>
      <c r="U26" s="71">
        <v>20</v>
      </c>
      <c r="V26" s="71">
        <v>25</v>
      </c>
    </row>
    <row r="27" spans="1:22" x14ac:dyDescent="0.45">
      <c r="A27" s="82"/>
      <c r="B27" s="47" t="s">
        <v>181</v>
      </c>
      <c r="C27" s="12">
        <v>6.8</v>
      </c>
      <c r="D27" s="87">
        <v>-12.2</v>
      </c>
      <c r="E27" s="87">
        <v>-8.6999999999999993</v>
      </c>
      <c r="F27" s="87">
        <v>-0.7</v>
      </c>
      <c r="G27" s="87">
        <v>4.8</v>
      </c>
      <c r="H27" s="87">
        <v>11.8</v>
      </c>
      <c r="I27" s="87">
        <v>25.5</v>
      </c>
      <c r="J27" s="87">
        <v>36.4</v>
      </c>
      <c r="K27" s="82"/>
      <c r="L27" s="47" t="s">
        <v>185</v>
      </c>
      <c r="M27" s="12">
        <v>4.7</v>
      </c>
      <c r="N27" s="12"/>
      <c r="O27" s="12">
        <v>6.4</v>
      </c>
      <c r="P27" s="71">
        <v>-10</v>
      </c>
      <c r="Q27" s="71">
        <v>-3</v>
      </c>
      <c r="R27" s="71">
        <v>1</v>
      </c>
      <c r="S27" s="71">
        <v>4</v>
      </c>
      <c r="T27" s="71">
        <v>10</v>
      </c>
      <c r="U27" s="71">
        <v>20</v>
      </c>
      <c r="V27" s="71">
        <v>25</v>
      </c>
    </row>
    <row r="28" spans="1:22" x14ac:dyDescent="0.45">
      <c r="A28" s="82"/>
      <c r="B28" s="47" t="s">
        <v>181</v>
      </c>
      <c r="C28" s="12">
        <v>6.3</v>
      </c>
      <c r="D28" s="87">
        <v>-14.1</v>
      </c>
      <c r="E28" s="87">
        <v>-8.1999999999999993</v>
      </c>
      <c r="F28" s="87">
        <v>-0.5</v>
      </c>
      <c r="G28" s="87">
        <v>4.5999999999999996</v>
      </c>
      <c r="H28" s="87">
        <v>11.5</v>
      </c>
      <c r="I28" s="87">
        <v>25.4</v>
      </c>
      <c r="J28" s="87">
        <v>34.200000000000003</v>
      </c>
      <c r="K28" s="82"/>
      <c r="L28" s="47" t="s">
        <v>185</v>
      </c>
      <c r="M28" s="12">
        <v>4.9000000000000004</v>
      </c>
      <c r="N28" s="12"/>
      <c r="O28" s="12">
        <v>4.4000000000000004</v>
      </c>
      <c r="P28" s="71">
        <v>-10</v>
      </c>
      <c r="Q28" s="71">
        <v>-5</v>
      </c>
      <c r="R28" s="71">
        <v>0</v>
      </c>
      <c r="S28" s="71">
        <v>3</v>
      </c>
      <c r="T28" s="71">
        <v>8</v>
      </c>
      <c r="U28" s="71">
        <v>15</v>
      </c>
      <c r="V28" s="71">
        <v>20</v>
      </c>
    </row>
    <row r="29" spans="1:22" x14ac:dyDescent="0.45">
      <c r="A29" s="82"/>
      <c r="B29" s="47" t="s">
        <v>181</v>
      </c>
      <c r="C29" s="12">
        <v>7.5</v>
      </c>
      <c r="D29" s="87">
        <v>-12.1</v>
      </c>
      <c r="E29" s="87">
        <v>-6.3</v>
      </c>
      <c r="F29" s="87">
        <v>0.4</v>
      </c>
      <c r="G29" s="87">
        <v>5.9</v>
      </c>
      <c r="H29" s="87">
        <v>12.1</v>
      </c>
      <c r="I29" s="87">
        <v>22.9</v>
      </c>
      <c r="J29" s="87">
        <v>34.200000000000003</v>
      </c>
      <c r="K29" s="82"/>
      <c r="L29" s="47" t="s">
        <v>185</v>
      </c>
      <c r="M29" s="12">
        <v>4.8</v>
      </c>
      <c r="N29" s="12"/>
      <c r="O29" s="12">
        <v>6.3</v>
      </c>
      <c r="P29" s="71">
        <v>-10</v>
      </c>
      <c r="Q29" s="71">
        <v>-5</v>
      </c>
      <c r="R29" s="71">
        <v>0</v>
      </c>
      <c r="S29" s="71">
        <v>4</v>
      </c>
      <c r="T29" s="71">
        <v>10</v>
      </c>
      <c r="U29" s="71">
        <v>20</v>
      </c>
      <c r="V29" s="71">
        <v>25</v>
      </c>
    </row>
    <row r="30" spans="1:22" x14ac:dyDescent="0.45">
      <c r="A30" s="82"/>
      <c r="B30" s="47" t="s">
        <v>182</v>
      </c>
      <c r="C30" s="12">
        <v>7</v>
      </c>
      <c r="D30" s="87">
        <v>-15.7</v>
      </c>
      <c r="E30" s="87">
        <v>-8.6999999999999993</v>
      </c>
      <c r="F30" s="87">
        <v>-0.2</v>
      </c>
      <c r="G30" s="87">
        <v>4.8</v>
      </c>
      <c r="H30" s="87">
        <v>12.5</v>
      </c>
      <c r="I30" s="87">
        <v>25.1</v>
      </c>
      <c r="J30" s="87">
        <v>35.299999999999997</v>
      </c>
      <c r="K30" s="82"/>
      <c r="L30" s="47" t="s">
        <v>186</v>
      </c>
      <c r="M30" s="12">
        <v>4.4000000000000004</v>
      </c>
      <c r="N30" s="12"/>
      <c r="O30" s="12">
        <v>5.2</v>
      </c>
      <c r="P30" s="71">
        <v>-10</v>
      </c>
      <c r="Q30" s="71">
        <v>-5</v>
      </c>
      <c r="R30" s="71">
        <v>0</v>
      </c>
      <c r="S30" s="71">
        <v>3.8</v>
      </c>
      <c r="T30" s="71">
        <v>10</v>
      </c>
      <c r="U30" s="71">
        <v>17.5</v>
      </c>
      <c r="V30" s="71">
        <v>22.5</v>
      </c>
    </row>
    <row r="31" spans="1:22" x14ac:dyDescent="0.45">
      <c r="A31" s="82"/>
      <c r="B31" s="47" t="s">
        <v>182</v>
      </c>
      <c r="C31" s="12">
        <v>7.9</v>
      </c>
      <c r="D31" s="87">
        <v>-13.1</v>
      </c>
      <c r="E31" s="87">
        <v>-7.5</v>
      </c>
      <c r="F31" s="87">
        <v>0</v>
      </c>
      <c r="G31" s="87">
        <v>4.5</v>
      </c>
      <c r="H31" s="87">
        <v>13.3</v>
      </c>
      <c r="I31" s="87">
        <v>27.7</v>
      </c>
      <c r="J31" s="87">
        <v>44.6</v>
      </c>
      <c r="K31" s="82"/>
      <c r="L31" s="47" t="s">
        <v>186</v>
      </c>
      <c r="M31" s="12">
        <v>4.9000000000000004</v>
      </c>
      <c r="N31" s="12"/>
      <c r="O31" s="12">
        <v>4.8</v>
      </c>
      <c r="P31" s="71">
        <v>-10</v>
      </c>
      <c r="Q31" s="71">
        <v>-5</v>
      </c>
      <c r="R31" s="71">
        <v>0</v>
      </c>
      <c r="S31" s="71">
        <v>3</v>
      </c>
      <c r="T31" s="71">
        <v>8</v>
      </c>
      <c r="U31" s="71">
        <v>15</v>
      </c>
      <c r="V31" s="71">
        <v>24.9</v>
      </c>
    </row>
    <row r="32" spans="1:22" x14ac:dyDescent="0.45">
      <c r="A32" s="82">
        <v>43556</v>
      </c>
      <c r="B32" s="47" t="s">
        <v>182</v>
      </c>
      <c r="C32" s="12">
        <v>8.8000000000000007</v>
      </c>
      <c r="D32" s="87">
        <v>-18.600000000000001</v>
      </c>
      <c r="E32" s="87">
        <v>-10</v>
      </c>
      <c r="F32" s="87">
        <v>0.3</v>
      </c>
      <c r="G32" s="87">
        <v>6.6</v>
      </c>
      <c r="H32" s="87">
        <v>15.4</v>
      </c>
      <c r="I32" s="87">
        <v>27.7</v>
      </c>
      <c r="J32" s="87">
        <v>45.5</v>
      </c>
      <c r="K32" s="82"/>
      <c r="L32" s="47" t="s">
        <v>186</v>
      </c>
      <c r="M32" s="12">
        <v>4.9000000000000004</v>
      </c>
      <c r="N32" s="12"/>
      <c r="O32" s="12">
        <v>6.1</v>
      </c>
      <c r="P32" s="71">
        <v>-10</v>
      </c>
      <c r="Q32" s="71">
        <v>-5</v>
      </c>
      <c r="R32" s="71">
        <v>1</v>
      </c>
      <c r="S32" s="71">
        <v>5</v>
      </c>
      <c r="T32" s="71">
        <v>10</v>
      </c>
      <c r="U32" s="71">
        <v>20</v>
      </c>
      <c r="V32" s="71">
        <v>25</v>
      </c>
    </row>
    <row r="33" spans="1:22" x14ac:dyDescent="0.45">
      <c r="A33" s="82"/>
      <c r="B33" s="47" t="s">
        <v>183</v>
      </c>
      <c r="C33" s="12">
        <v>7.7</v>
      </c>
      <c r="D33" s="87">
        <v>-17.5</v>
      </c>
      <c r="E33" s="87">
        <v>-10.6</v>
      </c>
      <c r="F33" s="87">
        <v>-0.7</v>
      </c>
      <c r="G33" s="87">
        <v>5</v>
      </c>
      <c r="H33" s="87">
        <v>14</v>
      </c>
      <c r="I33" s="87">
        <v>27.7</v>
      </c>
      <c r="J33" s="87">
        <v>41.2</v>
      </c>
      <c r="K33" s="82"/>
      <c r="L33" s="47" t="s">
        <v>187</v>
      </c>
      <c r="M33" s="12">
        <v>4.7</v>
      </c>
      <c r="N33" s="12"/>
      <c r="O33" s="12">
        <v>5.2</v>
      </c>
      <c r="P33" s="71">
        <v>-10</v>
      </c>
      <c r="Q33" s="71">
        <v>-5</v>
      </c>
      <c r="R33" s="71">
        <v>0</v>
      </c>
      <c r="S33" s="71">
        <v>4</v>
      </c>
      <c r="T33" s="71">
        <v>8</v>
      </c>
      <c r="U33" s="71">
        <v>15</v>
      </c>
      <c r="V33" s="71">
        <v>21</v>
      </c>
    </row>
    <row r="34" spans="1:22" x14ac:dyDescent="0.45">
      <c r="A34" s="82"/>
      <c r="B34" s="47" t="s">
        <v>183</v>
      </c>
      <c r="C34" s="12">
        <v>7.3</v>
      </c>
      <c r="D34" s="87">
        <v>-13.3</v>
      </c>
      <c r="E34" s="87">
        <v>-8.5</v>
      </c>
      <c r="F34" s="87">
        <v>-0.1</v>
      </c>
      <c r="G34" s="87">
        <v>4.7</v>
      </c>
      <c r="H34" s="87">
        <v>13.2</v>
      </c>
      <c r="I34" s="87">
        <v>23.6</v>
      </c>
      <c r="J34" s="87">
        <v>36.9</v>
      </c>
      <c r="K34" s="82"/>
      <c r="L34" s="47" t="s">
        <v>187</v>
      </c>
      <c r="M34" s="12">
        <v>5</v>
      </c>
      <c r="N34" s="12"/>
      <c r="O34" s="12">
        <v>5.8</v>
      </c>
      <c r="P34" s="71">
        <v>-10</v>
      </c>
      <c r="Q34" s="71">
        <v>-5</v>
      </c>
      <c r="R34" s="71">
        <v>0</v>
      </c>
      <c r="S34" s="71">
        <v>3</v>
      </c>
      <c r="T34" s="71">
        <v>9</v>
      </c>
      <c r="U34" s="71">
        <v>20</v>
      </c>
      <c r="V34" s="71">
        <v>25</v>
      </c>
    </row>
    <row r="35" spans="1:22" x14ac:dyDescent="0.45">
      <c r="A35" s="82"/>
      <c r="B35" s="47" t="s">
        <v>183</v>
      </c>
      <c r="C35" s="12">
        <v>9.6999999999999993</v>
      </c>
      <c r="D35" s="87">
        <v>-13.7</v>
      </c>
      <c r="E35" s="87">
        <v>-8.3000000000000007</v>
      </c>
      <c r="F35" s="87">
        <v>0.3</v>
      </c>
      <c r="G35" s="87">
        <v>6.7</v>
      </c>
      <c r="H35" s="87">
        <v>16.2</v>
      </c>
      <c r="I35" s="87">
        <v>31.3</v>
      </c>
      <c r="J35" s="87">
        <v>41.1</v>
      </c>
      <c r="K35" s="82"/>
      <c r="L35" s="47" t="s">
        <v>187</v>
      </c>
      <c r="M35" s="12">
        <v>4.7</v>
      </c>
      <c r="N35" s="12"/>
      <c r="O35" s="12">
        <v>5.3</v>
      </c>
      <c r="P35" s="71">
        <v>-10</v>
      </c>
      <c r="Q35" s="71">
        <v>-5</v>
      </c>
      <c r="R35" s="71">
        <v>0</v>
      </c>
      <c r="S35" s="71">
        <v>3.5</v>
      </c>
      <c r="T35" s="71">
        <v>8</v>
      </c>
      <c r="U35" s="71">
        <v>15</v>
      </c>
      <c r="V35" s="71">
        <v>25</v>
      </c>
    </row>
    <row r="36" spans="1:22" x14ac:dyDescent="0.45">
      <c r="A36" s="82"/>
      <c r="B36" s="47" t="s">
        <v>184</v>
      </c>
      <c r="C36" s="12">
        <v>4.7</v>
      </c>
      <c r="D36" s="87">
        <v>-18.3</v>
      </c>
      <c r="E36" s="87">
        <v>-10.199999999999999</v>
      </c>
      <c r="F36" s="87">
        <v>-2.6</v>
      </c>
      <c r="G36" s="87">
        <v>3.1</v>
      </c>
      <c r="H36" s="87">
        <v>10.9</v>
      </c>
      <c r="I36" s="87">
        <v>20.399999999999999</v>
      </c>
      <c r="J36" s="87">
        <v>29.8</v>
      </c>
      <c r="K36" s="82">
        <v>43922</v>
      </c>
      <c r="L36" s="47" t="s">
        <v>188</v>
      </c>
      <c r="M36" s="12">
        <v>4.7</v>
      </c>
      <c r="N36" s="12"/>
      <c r="O36" s="12">
        <v>4.7</v>
      </c>
      <c r="P36" s="71">
        <v>-10</v>
      </c>
      <c r="Q36" s="71">
        <v>-5</v>
      </c>
      <c r="R36" s="71">
        <v>0</v>
      </c>
      <c r="S36" s="71">
        <v>3</v>
      </c>
      <c r="T36" s="71">
        <v>7.5</v>
      </c>
      <c r="U36" s="71">
        <v>15</v>
      </c>
      <c r="V36" s="71">
        <v>25</v>
      </c>
    </row>
    <row r="37" spans="1:22" x14ac:dyDescent="0.45">
      <c r="A37" s="82"/>
      <c r="B37" s="47" t="s">
        <v>184</v>
      </c>
      <c r="C37" s="12">
        <v>5.3</v>
      </c>
      <c r="D37" s="87">
        <v>-17.899999999999999</v>
      </c>
      <c r="E37" s="87">
        <v>-10.4</v>
      </c>
      <c r="F37" s="87">
        <v>-4.0999999999999996</v>
      </c>
      <c r="G37" s="87">
        <v>2.1</v>
      </c>
      <c r="H37" s="87">
        <v>9.6999999999999993</v>
      </c>
      <c r="I37" s="87">
        <v>22.8</v>
      </c>
      <c r="J37" s="87">
        <v>42.4</v>
      </c>
      <c r="K37" s="82"/>
      <c r="L37" s="47" t="s">
        <v>188</v>
      </c>
      <c r="M37" s="12">
        <v>5.5</v>
      </c>
      <c r="N37" s="12"/>
      <c r="O37" s="12">
        <v>4.4000000000000004</v>
      </c>
      <c r="P37" s="71">
        <v>-10</v>
      </c>
      <c r="Q37" s="71">
        <v>-7</v>
      </c>
      <c r="R37" s="71">
        <v>0</v>
      </c>
      <c r="S37" s="71">
        <v>3</v>
      </c>
      <c r="T37" s="71">
        <v>8</v>
      </c>
      <c r="U37" s="71">
        <v>15</v>
      </c>
      <c r="V37" s="71">
        <v>25</v>
      </c>
    </row>
    <row r="38" spans="1:22" x14ac:dyDescent="0.45">
      <c r="A38" s="82"/>
      <c r="B38" s="47" t="s">
        <v>184</v>
      </c>
      <c r="C38" s="12">
        <v>6.2</v>
      </c>
      <c r="D38" s="87">
        <v>-15.7</v>
      </c>
      <c r="E38" s="87">
        <v>-11.6</v>
      </c>
      <c r="F38" s="87">
        <v>-0.3</v>
      </c>
      <c r="G38" s="87">
        <v>4.8</v>
      </c>
      <c r="H38" s="87">
        <v>11.5</v>
      </c>
      <c r="I38" s="87">
        <v>22</v>
      </c>
      <c r="J38" s="87">
        <v>41</v>
      </c>
      <c r="K38" s="82"/>
      <c r="L38" s="47" t="s">
        <v>188</v>
      </c>
      <c r="M38" s="12">
        <v>4.5</v>
      </c>
      <c r="N38" s="12"/>
      <c r="O38" s="12">
        <v>4.7</v>
      </c>
      <c r="P38" s="71">
        <v>-10</v>
      </c>
      <c r="Q38" s="71">
        <v>-4</v>
      </c>
      <c r="R38" s="71">
        <v>0</v>
      </c>
      <c r="S38" s="71">
        <v>3</v>
      </c>
      <c r="T38" s="71">
        <v>7.5</v>
      </c>
      <c r="U38" s="71">
        <v>14</v>
      </c>
      <c r="V38" s="71">
        <v>20</v>
      </c>
    </row>
    <row r="39" spans="1:22" x14ac:dyDescent="0.45">
      <c r="A39" s="82"/>
      <c r="B39" s="47" t="s">
        <v>185</v>
      </c>
      <c r="C39" s="12">
        <v>6.6</v>
      </c>
      <c r="D39" s="87">
        <v>-17.5</v>
      </c>
      <c r="E39" s="87">
        <v>-9.6</v>
      </c>
      <c r="F39" s="87">
        <v>-0.3</v>
      </c>
      <c r="G39" s="87">
        <v>4.9000000000000004</v>
      </c>
      <c r="H39" s="87">
        <v>10.8</v>
      </c>
      <c r="I39" s="87">
        <v>21.7</v>
      </c>
      <c r="J39" s="87">
        <v>36.4</v>
      </c>
      <c r="K39" s="82"/>
      <c r="L39" s="47" t="s">
        <v>189</v>
      </c>
      <c r="M39" s="12">
        <v>4.5</v>
      </c>
      <c r="N39" s="12"/>
      <c r="O39" s="12">
        <v>4.0999999999999996</v>
      </c>
      <c r="P39" s="71">
        <v>-10</v>
      </c>
      <c r="Q39" s="71">
        <v>-5</v>
      </c>
      <c r="R39" s="71">
        <v>0</v>
      </c>
      <c r="S39" s="71">
        <v>3</v>
      </c>
      <c r="T39" s="71">
        <v>7</v>
      </c>
      <c r="U39" s="71">
        <v>15</v>
      </c>
      <c r="V39" s="71">
        <v>22</v>
      </c>
    </row>
    <row r="40" spans="1:22" x14ac:dyDescent="0.45">
      <c r="A40" s="82"/>
      <c r="B40" s="47" t="s">
        <v>185</v>
      </c>
      <c r="C40" s="12">
        <v>4.0999999999999996</v>
      </c>
      <c r="D40" s="87">
        <v>-19</v>
      </c>
      <c r="E40" s="87">
        <v>-11.3</v>
      </c>
      <c r="F40" s="87">
        <v>-2.4</v>
      </c>
      <c r="G40" s="87">
        <v>2.2000000000000002</v>
      </c>
      <c r="H40" s="87">
        <v>9.6</v>
      </c>
      <c r="I40" s="87">
        <v>21.6</v>
      </c>
      <c r="J40" s="87">
        <v>33.6</v>
      </c>
      <c r="K40" s="82"/>
      <c r="L40" s="47" t="s">
        <v>189</v>
      </c>
      <c r="M40" s="12">
        <v>4.9000000000000004</v>
      </c>
      <c r="N40" s="12"/>
      <c r="O40" s="12">
        <v>4.5</v>
      </c>
      <c r="P40" s="71">
        <v>-10</v>
      </c>
      <c r="Q40" s="71">
        <v>-5</v>
      </c>
      <c r="R40" s="71">
        <v>0</v>
      </c>
      <c r="S40" s="71">
        <v>3</v>
      </c>
      <c r="T40" s="71">
        <v>8</v>
      </c>
      <c r="U40" s="71">
        <v>15</v>
      </c>
      <c r="V40" s="71">
        <v>25</v>
      </c>
    </row>
    <row r="41" spans="1:22" x14ac:dyDescent="0.45">
      <c r="A41" s="82"/>
      <c r="B41" s="47" t="s">
        <v>185</v>
      </c>
      <c r="C41" s="12">
        <v>7.4</v>
      </c>
      <c r="D41" s="87">
        <v>-12</v>
      </c>
      <c r="E41" s="87">
        <v>-9</v>
      </c>
      <c r="F41" s="87">
        <v>-0.4</v>
      </c>
      <c r="G41" s="87">
        <v>4.9000000000000004</v>
      </c>
      <c r="H41" s="87">
        <v>13.1</v>
      </c>
      <c r="I41" s="87">
        <v>23.2</v>
      </c>
      <c r="J41" s="87">
        <v>39.9</v>
      </c>
      <c r="K41" s="82"/>
      <c r="L41" s="47" t="s">
        <v>189</v>
      </c>
      <c r="M41" s="12">
        <v>4.5999999999999996</v>
      </c>
      <c r="N41" s="12"/>
      <c r="O41" s="12">
        <v>5.9</v>
      </c>
      <c r="P41" s="71">
        <v>-8</v>
      </c>
      <c r="Q41" s="71">
        <v>-3</v>
      </c>
      <c r="R41" s="71">
        <v>0.7</v>
      </c>
      <c r="S41" s="71">
        <v>4</v>
      </c>
      <c r="T41" s="71">
        <v>10</v>
      </c>
      <c r="U41" s="71">
        <v>16</v>
      </c>
      <c r="V41" s="71">
        <v>25</v>
      </c>
    </row>
    <row r="42" spans="1:22" x14ac:dyDescent="0.45">
      <c r="A42" s="82"/>
      <c r="B42" s="47" t="s">
        <v>186</v>
      </c>
      <c r="C42" s="12">
        <v>4.5</v>
      </c>
      <c r="D42" s="87">
        <v>-21.2</v>
      </c>
      <c r="E42" s="87">
        <v>-13.6</v>
      </c>
      <c r="F42" s="87">
        <v>-2.8</v>
      </c>
      <c r="G42" s="87">
        <v>3.9</v>
      </c>
      <c r="H42" s="87">
        <v>10.6</v>
      </c>
      <c r="I42" s="87">
        <v>20.399999999999999</v>
      </c>
      <c r="J42" s="87">
        <v>31.4</v>
      </c>
      <c r="K42" s="82"/>
      <c r="L42" s="47" t="s">
        <v>190</v>
      </c>
      <c r="M42" s="12">
        <v>4.9000000000000004</v>
      </c>
      <c r="N42" s="12"/>
      <c r="O42" s="12">
        <v>5.2</v>
      </c>
      <c r="P42" s="71">
        <v>-12</v>
      </c>
      <c r="Q42" s="71">
        <v>-5</v>
      </c>
      <c r="R42" s="71">
        <v>0</v>
      </c>
      <c r="S42" s="71">
        <v>4</v>
      </c>
      <c r="T42" s="71">
        <v>10</v>
      </c>
      <c r="U42" s="71">
        <v>17.5</v>
      </c>
      <c r="V42" s="71">
        <v>25</v>
      </c>
    </row>
    <row r="43" spans="1:22" x14ac:dyDescent="0.45">
      <c r="A43" s="82"/>
      <c r="B43" s="47" t="s">
        <v>186</v>
      </c>
      <c r="C43" s="12">
        <v>4.7</v>
      </c>
      <c r="D43" s="87">
        <v>-19.100000000000001</v>
      </c>
      <c r="E43" s="87">
        <v>-13</v>
      </c>
      <c r="F43" s="87">
        <v>-5.0999999999999996</v>
      </c>
      <c r="G43" s="87">
        <v>2.8</v>
      </c>
      <c r="H43" s="87">
        <v>10.4</v>
      </c>
      <c r="I43" s="87">
        <v>21.2</v>
      </c>
      <c r="J43" s="87">
        <v>39.799999999999997</v>
      </c>
      <c r="K43" s="82"/>
      <c r="L43" s="47" t="s">
        <v>190</v>
      </c>
      <c r="M43" s="12">
        <v>6.3</v>
      </c>
      <c r="N43" s="12"/>
      <c r="O43" s="12">
        <v>3.5</v>
      </c>
      <c r="P43" s="71">
        <v>-20</v>
      </c>
      <c r="Q43" s="71">
        <v>-10</v>
      </c>
      <c r="R43" s="71">
        <v>0</v>
      </c>
      <c r="S43" s="71">
        <v>3</v>
      </c>
      <c r="T43" s="71">
        <v>9</v>
      </c>
      <c r="U43" s="71">
        <v>20</v>
      </c>
      <c r="V43" s="71">
        <v>25</v>
      </c>
    </row>
    <row r="44" spans="1:22" x14ac:dyDescent="0.45">
      <c r="A44" s="82">
        <v>43922</v>
      </c>
      <c r="B44" s="47" t="s">
        <v>186</v>
      </c>
      <c r="C44" s="12">
        <v>4.2</v>
      </c>
      <c r="D44" s="87">
        <v>-22</v>
      </c>
      <c r="E44" s="87">
        <v>-10.4</v>
      </c>
      <c r="F44" s="87">
        <v>-0.6</v>
      </c>
      <c r="G44" s="87">
        <v>4.7</v>
      </c>
      <c r="H44" s="87">
        <v>10.4</v>
      </c>
      <c r="I44" s="87">
        <v>19.600000000000001</v>
      </c>
      <c r="J44" s="87">
        <v>25.4</v>
      </c>
      <c r="K44" s="82"/>
      <c r="L44" s="47" t="s">
        <v>190</v>
      </c>
      <c r="M44" s="12">
        <v>8.5</v>
      </c>
      <c r="N44" s="12"/>
      <c r="O44" s="12">
        <v>-4.9000000000000004</v>
      </c>
      <c r="P44" s="71">
        <v>-50</v>
      </c>
      <c r="Q44" s="71">
        <v>-30</v>
      </c>
      <c r="R44" s="71">
        <v>-15</v>
      </c>
      <c r="S44" s="71">
        <v>0</v>
      </c>
      <c r="T44" s="71">
        <v>5</v>
      </c>
      <c r="U44" s="71">
        <v>15</v>
      </c>
      <c r="V44" s="71">
        <v>25</v>
      </c>
    </row>
    <row r="45" spans="1:22" x14ac:dyDescent="0.45">
      <c r="A45" s="82"/>
      <c r="B45" s="47" t="s">
        <v>187</v>
      </c>
      <c r="C45" s="12">
        <v>1.3</v>
      </c>
      <c r="D45" s="87">
        <v>-28.7</v>
      </c>
      <c r="E45" s="87">
        <v>-20</v>
      </c>
      <c r="F45" s="87">
        <v>-10.3</v>
      </c>
      <c r="G45" s="87">
        <v>0.7</v>
      </c>
      <c r="H45" s="87">
        <v>10.3</v>
      </c>
      <c r="I45" s="87">
        <v>20.9</v>
      </c>
      <c r="J45" s="87">
        <v>33</v>
      </c>
      <c r="K45" s="82"/>
      <c r="L45" s="47" t="s">
        <v>191</v>
      </c>
      <c r="M45" s="12">
        <v>8.3000000000000007</v>
      </c>
      <c r="N45" s="12"/>
      <c r="O45" s="12">
        <v>1.4</v>
      </c>
      <c r="P45" s="71">
        <v>-40</v>
      </c>
      <c r="Q45" s="71">
        <v>-25</v>
      </c>
      <c r="R45" s="71">
        <v>-10</v>
      </c>
      <c r="S45" s="71">
        <v>2</v>
      </c>
      <c r="T45" s="71">
        <v>10</v>
      </c>
      <c r="U45" s="71">
        <v>25</v>
      </c>
      <c r="V45" s="71">
        <v>35</v>
      </c>
    </row>
    <row r="46" spans="1:22" x14ac:dyDescent="0.45">
      <c r="A46" s="82"/>
      <c r="B46" s="47" t="s">
        <v>187</v>
      </c>
      <c r="C46" s="12">
        <v>-1</v>
      </c>
      <c r="D46" s="87">
        <v>-34.6</v>
      </c>
      <c r="E46" s="87">
        <v>-26</v>
      </c>
      <c r="F46" s="87">
        <v>-10.6</v>
      </c>
      <c r="G46" s="87">
        <v>0</v>
      </c>
      <c r="H46" s="87">
        <v>8.6999999999999993</v>
      </c>
      <c r="I46" s="87">
        <v>20.7</v>
      </c>
      <c r="J46" s="87">
        <v>35.1</v>
      </c>
      <c r="K46" s="82"/>
      <c r="L46" s="47" t="s">
        <v>191</v>
      </c>
      <c r="M46" s="12">
        <v>8.4</v>
      </c>
      <c r="N46" s="12"/>
      <c r="O46" s="12">
        <v>0.6</v>
      </c>
      <c r="P46" s="71">
        <v>-40</v>
      </c>
      <c r="Q46" s="71">
        <v>-25</v>
      </c>
      <c r="R46" s="71">
        <v>-10</v>
      </c>
      <c r="S46" s="71">
        <v>1</v>
      </c>
      <c r="T46" s="71">
        <v>10</v>
      </c>
      <c r="U46" s="71">
        <v>20</v>
      </c>
      <c r="V46" s="71">
        <v>35</v>
      </c>
    </row>
    <row r="47" spans="1:22" x14ac:dyDescent="0.45">
      <c r="A47" s="82"/>
      <c r="B47" s="47" t="s">
        <v>187</v>
      </c>
      <c r="C47" s="12">
        <v>2.5</v>
      </c>
      <c r="D47" s="87">
        <v>-25.4</v>
      </c>
      <c r="E47" s="87">
        <v>-18.7</v>
      </c>
      <c r="F47" s="87">
        <v>-9.1999999999999993</v>
      </c>
      <c r="G47" s="87">
        <v>1.9</v>
      </c>
      <c r="H47" s="87">
        <v>10.1</v>
      </c>
      <c r="I47" s="87">
        <v>26.3</v>
      </c>
      <c r="J47" s="87">
        <v>36.5</v>
      </c>
      <c r="K47" s="82"/>
      <c r="L47" s="47" t="s">
        <v>191</v>
      </c>
      <c r="M47" s="12">
        <v>7.5</v>
      </c>
      <c r="N47" s="12"/>
      <c r="O47" s="12">
        <v>1.1000000000000001</v>
      </c>
      <c r="P47" s="71">
        <v>-30</v>
      </c>
      <c r="Q47" s="71">
        <v>-20</v>
      </c>
      <c r="R47" s="71">
        <v>-7</v>
      </c>
      <c r="S47" s="71">
        <v>2</v>
      </c>
      <c r="T47" s="71">
        <v>10</v>
      </c>
      <c r="U47" s="71">
        <v>20</v>
      </c>
      <c r="V47" s="71">
        <v>30</v>
      </c>
    </row>
    <row r="48" spans="1:22" x14ac:dyDescent="0.45">
      <c r="A48" s="82"/>
      <c r="B48" s="47" t="s">
        <v>188</v>
      </c>
      <c r="C48" s="12">
        <v>-13.2</v>
      </c>
      <c r="D48" s="87">
        <v>-98.3</v>
      </c>
      <c r="E48" s="87">
        <v>-74.900000000000006</v>
      </c>
      <c r="F48" s="87">
        <v>-39.200000000000003</v>
      </c>
      <c r="G48" s="87">
        <v>-9.4</v>
      </c>
      <c r="H48" s="87">
        <v>8.6</v>
      </c>
      <c r="I48" s="87">
        <v>43.1</v>
      </c>
      <c r="J48" s="87">
        <v>64.5</v>
      </c>
      <c r="K48" s="82">
        <v>44287</v>
      </c>
      <c r="L48" s="47" t="s">
        <v>192</v>
      </c>
      <c r="M48" s="12">
        <v>7.9</v>
      </c>
      <c r="N48" s="12"/>
      <c r="O48" s="12">
        <v>15.3</v>
      </c>
      <c r="P48" s="71">
        <v>-15</v>
      </c>
      <c r="Q48" s="71">
        <v>-5</v>
      </c>
      <c r="R48" s="71">
        <v>1</v>
      </c>
      <c r="S48" s="71">
        <v>10</v>
      </c>
      <c r="T48" s="71">
        <v>25</v>
      </c>
      <c r="U48" s="71">
        <v>50</v>
      </c>
      <c r="V48" s="71">
        <v>70</v>
      </c>
    </row>
    <row r="49" spans="1:22" x14ac:dyDescent="0.45">
      <c r="A49" s="82"/>
      <c r="B49" s="47" t="s">
        <v>188</v>
      </c>
      <c r="C49" s="12">
        <v>-13.1</v>
      </c>
      <c r="D49" s="87">
        <v>-93.1</v>
      </c>
      <c r="E49" s="87">
        <v>-72.599999999999994</v>
      </c>
      <c r="F49" s="87">
        <v>-42.5</v>
      </c>
      <c r="G49" s="87">
        <v>-12.5</v>
      </c>
      <c r="H49" s="87">
        <v>12.8</v>
      </c>
      <c r="I49" s="87">
        <v>46.4</v>
      </c>
      <c r="J49" s="87">
        <v>61.6</v>
      </c>
      <c r="K49" s="82"/>
      <c r="L49" s="47" t="s">
        <v>192</v>
      </c>
      <c r="M49" s="12">
        <v>9</v>
      </c>
      <c r="N49" s="12"/>
      <c r="O49" s="12">
        <v>17.899999999999999</v>
      </c>
      <c r="P49" s="71">
        <v>-15</v>
      </c>
      <c r="Q49" s="71">
        <v>-5</v>
      </c>
      <c r="R49" s="71">
        <v>1</v>
      </c>
      <c r="S49" s="71">
        <v>10</v>
      </c>
      <c r="T49" s="71">
        <v>30</v>
      </c>
      <c r="U49" s="71">
        <v>60</v>
      </c>
      <c r="V49" s="71">
        <v>75</v>
      </c>
    </row>
    <row r="50" spans="1:22" x14ac:dyDescent="0.45">
      <c r="A50" s="82"/>
      <c r="B50" s="47" t="s">
        <v>188</v>
      </c>
      <c r="C50" s="12">
        <v>-6.6</v>
      </c>
      <c r="D50" s="87">
        <v>-85.6</v>
      </c>
      <c r="E50" s="87">
        <v>-70.7</v>
      </c>
      <c r="F50" s="87">
        <v>-38.4</v>
      </c>
      <c r="G50" s="87">
        <v>-2.7</v>
      </c>
      <c r="H50" s="87">
        <v>16.8</v>
      </c>
      <c r="I50" s="87">
        <v>58.2</v>
      </c>
      <c r="J50" s="87">
        <v>74.599999999999994</v>
      </c>
      <c r="K50" s="82"/>
      <c r="L50" s="47" t="s">
        <v>192</v>
      </c>
      <c r="M50" s="12">
        <v>8.5</v>
      </c>
      <c r="N50" s="12"/>
      <c r="O50" s="12">
        <v>19.3</v>
      </c>
      <c r="P50" s="71">
        <v>-15</v>
      </c>
      <c r="Q50" s="71">
        <v>-8</v>
      </c>
      <c r="R50" s="71">
        <v>0</v>
      </c>
      <c r="S50" s="71">
        <v>9</v>
      </c>
      <c r="T50" s="71">
        <v>30</v>
      </c>
      <c r="U50" s="71">
        <v>75</v>
      </c>
      <c r="V50" s="71">
        <v>90</v>
      </c>
    </row>
    <row r="51" spans="1:22" x14ac:dyDescent="0.45">
      <c r="A51" s="82"/>
      <c r="B51" s="47" t="s">
        <v>189</v>
      </c>
      <c r="C51" s="12">
        <v>-0.9</v>
      </c>
      <c r="D51" s="87">
        <v>-55.3</v>
      </c>
      <c r="E51" s="87">
        <v>-33.1</v>
      </c>
      <c r="F51" s="87">
        <v>-13.4</v>
      </c>
      <c r="G51" s="87">
        <v>1</v>
      </c>
      <c r="H51" s="87">
        <v>14</v>
      </c>
      <c r="I51" s="87">
        <v>29</v>
      </c>
      <c r="J51" s="87">
        <v>43.2</v>
      </c>
      <c r="K51" s="82"/>
      <c r="L51" s="47" t="s">
        <v>193</v>
      </c>
      <c r="M51" s="12">
        <v>6.7</v>
      </c>
      <c r="N51" s="12"/>
      <c r="O51" s="12">
        <v>8</v>
      </c>
      <c r="P51" s="71">
        <v>-20</v>
      </c>
      <c r="Q51" s="71">
        <v>-10</v>
      </c>
      <c r="R51" s="71">
        <v>0</v>
      </c>
      <c r="S51" s="71">
        <v>5</v>
      </c>
      <c r="T51" s="71">
        <v>15</v>
      </c>
      <c r="U51" s="71">
        <v>30</v>
      </c>
      <c r="V51" s="71">
        <v>40</v>
      </c>
    </row>
    <row r="52" spans="1:22" x14ac:dyDescent="0.45">
      <c r="A52" s="82"/>
      <c r="B52" s="47" t="s">
        <v>189</v>
      </c>
      <c r="C52" s="12">
        <v>-1.1000000000000001</v>
      </c>
      <c r="D52" s="87">
        <v>-60.8</v>
      </c>
      <c r="E52" s="87">
        <v>-42.3</v>
      </c>
      <c r="F52" s="87">
        <v>-19.600000000000001</v>
      </c>
      <c r="G52" s="87">
        <v>-0.2</v>
      </c>
      <c r="H52" s="87">
        <v>15.7</v>
      </c>
      <c r="I52" s="87">
        <v>42.1</v>
      </c>
      <c r="J52" s="87">
        <v>62.4</v>
      </c>
      <c r="K52" s="82"/>
      <c r="L52" s="47" t="s">
        <v>193</v>
      </c>
      <c r="M52" s="12">
        <v>8</v>
      </c>
      <c r="N52" s="12"/>
      <c r="O52" s="12">
        <v>10.1</v>
      </c>
      <c r="P52" s="71">
        <v>-20</v>
      </c>
      <c r="Q52" s="71">
        <v>-10</v>
      </c>
      <c r="R52" s="71">
        <v>0</v>
      </c>
      <c r="S52" s="71">
        <v>5</v>
      </c>
      <c r="T52" s="71">
        <v>18</v>
      </c>
      <c r="U52" s="71">
        <v>35</v>
      </c>
      <c r="V52" s="71">
        <v>50</v>
      </c>
    </row>
    <row r="53" spans="1:22" x14ac:dyDescent="0.45">
      <c r="A53" s="82"/>
      <c r="B53" s="47" t="s">
        <v>189</v>
      </c>
      <c r="C53" s="12">
        <v>-1.6</v>
      </c>
      <c r="D53" s="87">
        <v>-49.7</v>
      </c>
      <c r="E53" s="87">
        <v>-35.200000000000003</v>
      </c>
      <c r="F53" s="87">
        <v>-17.7</v>
      </c>
      <c r="G53" s="87">
        <v>0.3</v>
      </c>
      <c r="H53" s="87">
        <v>13.4</v>
      </c>
      <c r="I53" s="87">
        <v>30.5</v>
      </c>
      <c r="J53" s="87">
        <v>49.9</v>
      </c>
      <c r="K53" s="82"/>
      <c r="L53" s="47" t="s">
        <v>193</v>
      </c>
      <c r="M53" s="12">
        <v>8.4</v>
      </c>
      <c r="N53" s="12"/>
      <c r="O53" s="12">
        <v>8</v>
      </c>
      <c r="P53" s="71">
        <v>-17.899999999999999</v>
      </c>
      <c r="Q53" s="71">
        <v>-10</v>
      </c>
      <c r="R53" s="71">
        <v>0</v>
      </c>
      <c r="S53" s="71">
        <v>5</v>
      </c>
      <c r="T53" s="71">
        <v>15</v>
      </c>
      <c r="U53" s="71">
        <v>30</v>
      </c>
      <c r="V53" s="71">
        <v>45</v>
      </c>
    </row>
    <row r="54" spans="1:22" x14ac:dyDescent="0.45">
      <c r="A54" s="82"/>
      <c r="B54" s="47" t="s">
        <v>190</v>
      </c>
      <c r="C54" s="12">
        <v>-0.5</v>
      </c>
      <c r="D54" s="87">
        <v>-67.900000000000006</v>
      </c>
      <c r="E54" s="87">
        <v>-47.5</v>
      </c>
      <c r="F54" s="87">
        <v>-13.5</v>
      </c>
      <c r="G54" s="87">
        <v>1.6</v>
      </c>
      <c r="H54" s="87">
        <v>14.2</v>
      </c>
      <c r="I54" s="87">
        <v>36.1</v>
      </c>
      <c r="J54" s="87">
        <v>64.099999999999994</v>
      </c>
      <c r="L54" s="47" t="s">
        <v>194</v>
      </c>
      <c r="M54" s="12">
        <v>7.4</v>
      </c>
      <c r="N54" s="12"/>
      <c r="O54" s="12">
        <v>12.3</v>
      </c>
      <c r="P54" s="71">
        <v>-10</v>
      </c>
      <c r="Q54" s="71">
        <v>-5</v>
      </c>
      <c r="R54" s="71">
        <v>1</v>
      </c>
      <c r="S54" s="71">
        <v>7</v>
      </c>
      <c r="T54" s="71">
        <v>16</v>
      </c>
      <c r="U54" s="71">
        <v>35</v>
      </c>
      <c r="V54" s="71">
        <v>60</v>
      </c>
    </row>
    <row r="55" spans="1:22" x14ac:dyDescent="0.45">
      <c r="A55" s="82"/>
      <c r="B55" s="47" t="s">
        <v>190</v>
      </c>
      <c r="C55" s="12">
        <v>-1.4</v>
      </c>
      <c r="D55" s="87">
        <v>-71.099999999999994</v>
      </c>
      <c r="E55" s="87">
        <v>-49.3</v>
      </c>
      <c r="F55" s="87">
        <v>-17.600000000000001</v>
      </c>
      <c r="G55" s="87">
        <v>1.7</v>
      </c>
      <c r="H55" s="87">
        <v>17.2</v>
      </c>
      <c r="I55" s="87">
        <v>35.4</v>
      </c>
      <c r="J55" s="87">
        <v>53.1</v>
      </c>
      <c r="L55" s="47" t="s">
        <v>194</v>
      </c>
      <c r="M55" s="12">
        <v>7.3</v>
      </c>
      <c r="N55" s="12"/>
      <c r="O55" s="12">
        <v>12.4</v>
      </c>
      <c r="P55" s="71">
        <v>-15</v>
      </c>
      <c r="Q55" s="71">
        <v>-5</v>
      </c>
      <c r="R55" s="71">
        <v>1</v>
      </c>
      <c r="S55" s="71">
        <v>6</v>
      </c>
      <c r="T55" s="71">
        <v>15</v>
      </c>
      <c r="U55" s="71">
        <v>40</v>
      </c>
      <c r="V55" s="71">
        <v>70</v>
      </c>
    </row>
    <row r="56" spans="1:22" x14ac:dyDescent="0.45">
      <c r="A56" s="82">
        <v>44287</v>
      </c>
      <c r="B56" s="47" t="s">
        <v>190</v>
      </c>
      <c r="C56" s="12">
        <v>-1.3</v>
      </c>
      <c r="D56" s="87">
        <v>-70.400000000000006</v>
      </c>
      <c r="E56" s="87">
        <v>-43.9</v>
      </c>
      <c r="F56" s="87">
        <v>-12.1</v>
      </c>
      <c r="G56" s="87">
        <v>3.2</v>
      </c>
      <c r="H56" s="87">
        <v>14.1</v>
      </c>
      <c r="I56" s="87">
        <v>29.5</v>
      </c>
      <c r="J56" s="87">
        <v>51.7</v>
      </c>
      <c r="L56" s="47" t="s">
        <v>194</v>
      </c>
      <c r="M56" s="12">
        <v>6.8</v>
      </c>
      <c r="N56" s="12"/>
      <c r="O56" s="12">
        <v>11.7</v>
      </c>
      <c r="P56" s="71">
        <v>-15</v>
      </c>
      <c r="Q56" s="71">
        <v>-5</v>
      </c>
      <c r="R56" s="71">
        <v>0</v>
      </c>
      <c r="S56" s="71">
        <v>6</v>
      </c>
      <c r="T56" s="71">
        <v>20</v>
      </c>
      <c r="U56" s="71">
        <v>40</v>
      </c>
      <c r="V56" s="71">
        <v>60</v>
      </c>
    </row>
    <row r="57" spans="1:22" x14ac:dyDescent="0.45">
      <c r="A57" s="82"/>
      <c r="B57" s="47" t="s">
        <v>191</v>
      </c>
      <c r="C57" s="12">
        <v>-3.3</v>
      </c>
      <c r="D57" s="87">
        <v>-96.4</v>
      </c>
      <c r="E57" s="87">
        <v>-68.2</v>
      </c>
      <c r="F57" s="87">
        <v>-15.5</v>
      </c>
      <c r="G57" s="87">
        <v>2.7</v>
      </c>
      <c r="H57" s="87">
        <v>15.4</v>
      </c>
      <c r="I57" s="87">
        <v>33.4</v>
      </c>
      <c r="J57" s="87">
        <v>60.2</v>
      </c>
      <c r="L57" s="47" t="s">
        <v>195</v>
      </c>
      <c r="M57" s="12">
        <v>6</v>
      </c>
      <c r="N57" s="12"/>
      <c r="O57" s="12">
        <v>10.9</v>
      </c>
      <c r="P57" s="71">
        <v>-6.6</v>
      </c>
      <c r="Q57" s="71">
        <v>-2</v>
      </c>
      <c r="R57" s="71">
        <v>2</v>
      </c>
      <c r="S57" s="71">
        <v>6</v>
      </c>
      <c r="T57" s="71">
        <v>15</v>
      </c>
      <c r="U57" s="71">
        <v>30</v>
      </c>
      <c r="V57" s="71">
        <v>45</v>
      </c>
    </row>
    <row r="58" spans="1:22" x14ac:dyDescent="0.45">
      <c r="A58" s="82"/>
      <c r="B58" s="47" t="s">
        <v>191</v>
      </c>
      <c r="C58" s="12">
        <v>-2.2000000000000002</v>
      </c>
      <c r="D58" s="87">
        <v>-91.4</v>
      </c>
      <c r="E58" s="87">
        <v>-52.5</v>
      </c>
      <c r="F58" s="87">
        <v>-14.1</v>
      </c>
      <c r="G58" s="87">
        <v>2.7</v>
      </c>
      <c r="H58" s="87">
        <v>17.399999999999999</v>
      </c>
      <c r="I58" s="87">
        <v>35.9</v>
      </c>
      <c r="J58" s="87">
        <v>50.7</v>
      </c>
      <c r="L58" s="47" t="s">
        <v>195</v>
      </c>
      <c r="M58" s="12">
        <v>6.5</v>
      </c>
      <c r="N58" s="12"/>
      <c r="O58" s="12">
        <v>10.3</v>
      </c>
      <c r="P58" s="71">
        <v>-10</v>
      </c>
      <c r="Q58" s="71">
        <v>-2</v>
      </c>
      <c r="R58" s="71">
        <v>2</v>
      </c>
      <c r="S58" s="71">
        <v>6</v>
      </c>
      <c r="T58" s="71">
        <v>15</v>
      </c>
      <c r="U58" s="71">
        <v>30</v>
      </c>
      <c r="V58" s="71">
        <v>40</v>
      </c>
    </row>
    <row r="59" spans="1:22" x14ac:dyDescent="0.45">
      <c r="A59" s="82"/>
      <c r="B59" s="47" t="s">
        <v>191</v>
      </c>
      <c r="C59" s="12">
        <v>-2.6</v>
      </c>
      <c r="D59" s="87">
        <v>-80.599999999999994</v>
      </c>
      <c r="E59" s="87">
        <v>-52.5</v>
      </c>
      <c r="F59" s="87">
        <v>-18.2</v>
      </c>
      <c r="G59" s="87">
        <v>1.7</v>
      </c>
      <c r="H59" s="87">
        <v>14.6</v>
      </c>
      <c r="I59" s="87">
        <v>33</v>
      </c>
      <c r="J59" s="87">
        <v>53.5</v>
      </c>
      <c r="L59" s="47" t="s">
        <v>195</v>
      </c>
      <c r="M59" s="12">
        <v>6.4</v>
      </c>
      <c r="N59" s="12"/>
      <c r="O59" s="12">
        <v>11</v>
      </c>
      <c r="P59" s="71">
        <v>-10</v>
      </c>
      <c r="Q59" s="71">
        <v>-3</v>
      </c>
      <c r="R59" s="71">
        <v>1</v>
      </c>
      <c r="S59" s="71">
        <v>6</v>
      </c>
      <c r="T59" s="71">
        <v>15</v>
      </c>
      <c r="U59" s="71">
        <v>30</v>
      </c>
      <c r="V59" s="71">
        <v>50</v>
      </c>
    </row>
    <row r="60" spans="1:22" x14ac:dyDescent="0.45">
      <c r="A60" s="82"/>
      <c r="B60" s="47" t="s">
        <v>192</v>
      </c>
      <c r="C60" s="12">
        <v>22.3</v>
      </c>
      <c r="D60" s="87">
        <v>-28.3</v>
      </c>
      <c r="E60" s="87">
        <v>-11.8</v>
      </c>
      <c r="F60" s="87">
        <v>1.9</v>
      </c>
      <c r="G60" s="87">
        <v>14.6</v>
      </c>
      <c r="H60" s="87">
        <v>37.9</v>
      </c>
      <c r="I60" s="87">
        <v>76</v>
      </c>
      <c r="J60" s="87">
        <v>97.9</v>
      </c>
      <c r="K60" s="82">
        <v>44652</v>
      </c>
      <c r="L60" s="47" t="s">
        <v>196</v>
      </c>
      <c r="M60" s="12">
        <v>6.4</v>
      </c>
      <c r="N60" s="12"/>
      <c r="O60" s="12">
        <v>11.6</v>
      </c>
      <c r="P60" s="71">
        <v>-10</v>
      </c>
      <c r="Q60" s="71">
        <v>-1</v>
      </c>
      <c r="R60" s="71">
        <v>2</v>
      </c>
      <c r="S60" s="71">
        <v>6</v>
      </c>
      <c r="T60" s="71">
        <v>15</v>
      </c>
      <c r="U60" s="71">
        <v>30</v>
      </c>
      <c r="V60" s="71">
        <v>50</v>
      </c>
    </row>
    <row r="61" spans="1:22" x14ac:dyDescent="0.45">
      <c r="A61" s="82"/>
      <c r="B61" s="47" t="s">
        <v>192</v>
      </c>
      <c r="C61" s="12">
        <v>24.2</v>
      </c>
      <c r="D61" s="87">
        <v>-19.5</v>
      </c>
      <c r="E61" s="87">
        <v>-12.3</v>
      </c>
      <c r="F61" s="87">
        <v>2.1</v>
      </c>
      <c r="G61" s="87">
        <v>16.3</v>
      </c>
      <c r="H61" s="87">
        <v>39.700000000000003</v>
      </c>
      <c r="I61" s="87">
        <v>80.3</v>
      </c>
      <c r="J61" s="87">
        <v>99</v>
      </c>
      <c r="K61" s="71"/>
      <c r="L61" s="47" t="s">
        <v>196</v>
      </c>
      <c r="M61" s="12">
        <v>7.2</v>
      </c>
      <c r="N61" s="12"/>
      <c r="O61" s="12">
        <v>9.8000000000000007</v>
      </c>
      <c r="P61" s="13">
        <v>-10</v>
      </c>
      <c r="Q61" s="13">
        <v>-5</v>
      </c>
      <c r="R61" s="13">
        <v>1</v>
      </c>
      <c r="S61" s="13">
        <v>5</v>
      </c>
      <c r="T61" s="13">
        <v>15</v>
      </c>
      <c r="U61" s="13">
        <v>25</v>
      </c>
      <c r="V61" s="13">
        <v>41</v>
      </c>
    </row>
    <row r="62" spans="1:22" x14ac:dyDescent="0.45">
      <c r="A62" s="82"/>
      <c r="B62" s="47" t="s">
        <v>192</v>
      </c>
      <c r="C62" s="12">
        <v>20.8</v>
      </c>
      <c r="D62" s="87">
        <v>-29.7</v>
      </c>
      <c r="E62" s="87">
        <v>-12.9</v>
      </c>
      <c r="F62" s="87">
        <v>1.9</v>
      </c>
      <c r="G62" s="87">
        <v>14.1</v>
      </c>
      <c r="H62" s="87">
        <v>38.799999999999997</v>
      </c>
      <c r="I62" s="87">
        <v>73.599999999999994</v>
      </c>
      <c r="J62" s="87">
        <v>95.6</v>
      </c>
      <c r="K62"/>
      <c r="L62" s="47" t="s">
        <v>196</v>
      </c>
      <c r="M62" s="12">
        <v>6.8</v>
      </c>
      <c r="N62" s="12"/>
      <c r="O62" s="12">
        <v>9.6</v>
      </c>
      <c r="P62" s="13">
        <v>-10</v>
      </c>
      <c r="Q62" s="13">
        <v>-5</v>
      </c>
      <c r="R62" s="13">
        <v>1</v>
      </c>
      <c r="S62" s="13">
        <v>6</v>
      </c>
      <c r="T62" s="13">
        <v>15</v>
      </c>
      <c r="U62" s="13">
        <v>25</v>
      </c>
      <c r="V62" s="13">
        <v>40</v>
      </c>
    </row>
    <row r="63" spans="1:22" x14ac:dyDescent="0.45">
      <c r="A63" s="82"/>
      <c r="B63" s="47" t="s">
        <v>193</v>
      </c>
      <c r="C63" s="12">
        <v>14.62191</v>
      </c>
      <c r="D63" s="87">
        <v>-16.842749999999999</v>
      </c>
      <c r="E63" s="87">
        <v>-7.531301</v>
      </c>
      <c r="F63" s="87">
        <v>1.506891</v>
      </c>
      <c r="G63" s="87">
        <v>10.336360000000001</v>
      </c>
      <c r="H63" s="87">
        <v>23.6464</v>
      </c>
      <c r="I63" s="87">
        <v>45.734059999999999</v>
      </c>
      <c r="J63" s="87">
        <v>61.464799999999997</v>
      </c>
      <c r="K63"/>
      <c r="L63" s="47" t="s">
        <v>386</v>
      </c>
      <c r="M63" s="12">
        <v>5.8503949999999998</v>
      </c>
      <c r="N63" s="12"/>
      <c r="O63" s="12">
        <v>10.02703</v>
      </c>
      <c r="P63" s="13">
        <v>-5</v>
      </c>
      <c r="Q63" s="13">
        <v>0</v>
      </c>
      <c r="R63" s="13">
        <v>2</v>
      </c>
      <c r="S63" s="13">
        <v>6</v>
      </c>
      <c r="T63" s="13">
        <v>15</v>
      </c>
      <c r="U63" s="71">
        <v>25.3</v>
      </c>
      <c r="V63" s="13">
        <v>40</v>
      </c>
    </row>
    <row r="64" spans="1:22" x14ac:dyDescent="0.45">
      <c r="B64" s="47" t="s">
        <v>193</v>
      </c>
      <c r="C64" s="12">
        <v>16.16611</v>
      </c>
      <c r="D64" s="87">
        <v>-20.120190000000001</v>
      </c>
      <c r="E64" s="87">
        <v>-9.6182149999999993</v>
      </c>
      <c r="F64" s="87">
        <v>0.2954562</v>
      </c>
      <c r="G64" s="87">
        <v>9.2841590000000007</v>
      </c>
      <c r="H64" s="87">
        <v>26.97579</v>
      </c>
      <c r="I64" s="87">
        <v>65.860330000000005</v>
      </c>
      <c r="J64" s="87">
        <v>73.702079999999995</v>
      </c>
      <c r="K64"/>
      <c r="L64" s="47" t="s">
        <v>386</v>
      </c>
      <c r="M64" s="12">
        <v>5.9804510000000004</v>
      </c>
      <c r="O64" s="12">
        <v>9.4345309999999998</v>
      </c>
      <c r="P64" s="13">
        <v>-5</v>
      </c>
      <c r="Q64" s="13">
        <v>0</v>
      </c>
      <c r="R64" s="13">
        <v>2</v>
      </c>
      <c r="S64" s="13">
        <v>6</v>
      </c>
      <c r="T64" s="13">
        <v>15</v>
      </c>
      <c r="U64" s="13">
        <v>25</v>
      </c>
      <c r="V64" s="13">
        <v>32</v>
      </c>
    </row>
    <row r="65" spans="1:22" x14ac:dyDescent="0.45">
      <c r="B65" s="47"/>
      <c r="D65" s="87"/>
      <c r="E65" s="87"/>
      <c r="F65" s="87"/>
      <c r="G65" s="87"/>
      <c r="H65" s="87"/>
      <c r="I65" s="87"/>
      <c r="J65" s="87"/>
      <c r="K65"/>
      <c r="L65" s="47"/>
      <c r="M65" s="12"/>
      <c r="O65" s="12"/>
      <c r="P65" s="13"/>
      <c r="Q65" s="13"/>
      <c r="R65" s="13"/>
      <c r="S65" s="13"/>
      <c r="T65" s="13"/>
      <c r="U65" s="13"/>
      <c r="V65" s="13"/>
    </row>
    <row r="66" spans="1:22" x14ac:dyDescent="0.45">
      <c r="A66" t="s">
        <v>68</v>
      </c>
      <c r="K66"/>
    </row>
    <row r="67" spans="1:22" x14ac:dyDescent="0.45">
      <c r="K67"/>
    </row>
    <row r="68" spans="1:22" x14ac:dyDescent="0.45">
      <c r="A68" s="2" t="s">
        <v>69</v>
      </c>
      <c r="K68"/>
    </row>
    <row r="69" spans="1:22" ht="6.4" customHeight="1" x14ac:dyDescent="0.45">
      <c r="A69" s="2"/>
      <c r="K69"/>
    </row>
    <row r="70" spans="1:22" x14ac:dyDescent="0.45">
      <c r="A70" t="s">
        <v>216</v>
      </c>
      <c r="K70"/>
    </row>
    <row r="71" spans="1:22" ht="5.85" customHeight="1" x14ac:dyDescent="0.45">
      <c r="K71"/>
    </row>
    <row r="72" spans="1:22" x14ac:dyDescent="0.45">
      <c r="A72" t="s">
        <v>217</v>
      </c>
      <c r="K72"/>
    </row>
    <row r="73" spans="1:22" ht="6.95" customHeight="1" x14ac:dyDescent="0.45">
      <c r="K73"/>
    </row>
    <row r="74" spans="1:22" x14ac:dyDescent="0.45">
      <c r="A74" s="9" t="s">
        <v>218</v>
      </c>
      <c r="K74"/>
    </row>
    <row r="75" spans="1:22" x14ac:dyDescent="0.45">
      <c r="K75"/>
    </row>
    <row r="76" spans="1:22" x14ac:dyDescent="0.45">
      <c r="A76" s="80" t="s">
        <v>341</v>
      </c>
      <c r="K76"/>
    </row>
  </sheetData>
  <mergeCells count="2">
    <mergeCell ref="C3:J3"/>
    <mergeCell ref="O3:V3"/>
  </mergeCells>
  <hyperlinks>
    <hyperlink ref="A76" location="Contents!A1" display="Return to Contents"/>
  </hyperlink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77"/>
  <sheetViews>
    <sheetView workbookViewId="0">
      <pane xSplit="1" ySplit="4" topLeftCell="G5" activePane="bottomRight" state="frozen"/>
      <selection activeCell="G24" sqref="G24"/>
      <selection pane="topRight" activeCell="G24" sqref="G24"/>
      <selection pane="bottomLeft" activeCell="G24" sqref="G24"/>
      <selection pane="bottomRight" activeCell="U24" sqref="U24"/>
    </sheetView>
  </sheetViews>
  <sheetFormatPr defaultRowHeight="14.25" x14ac:dyDescent="0.45"/>
  <cols>
    <col min="1" max="1" width="11.265625" customWidth="1"/>
    <col min="2" max="3" width="16.73046875" style="13" customWidth="1"/>
    <col min="4" max="4" width="4.73046875" style="13" customWidth="1"/>
    <col min="5" max="6" width="16.73046875" style="13" customWidth="1"/>
  </cols>
  <sheetData>
    <row r="1" spans="1:7" x14ac:dyDescent="0.45">
      <c r="A1" s="89" t="s">
        <v>219</v>
      </c>
      <c r="C1" s="96"/>
      <c r="D1" s="96"/>
    </row>
    <row r="3" spans="1:7" x14ac:dyDescent="0.45">
      <c r="A3" s="2"/>
      <c r="B3" s="125" t="s">
        <v>220</v>
      </c>
      <c r="C3" s="126"/>
      <c r="E3" s="125" t="s">
        <v>221</v>
      </c>
      <c r="F3" s="125"/>
    </row>
    <row r="4" spans="1:7" x14ac:dyDescent="0.45">
      <c r="A4" s="2"/>
      <c r="B4" s="90" t="s">
        <v>222</v>
      </c>
      <c r="C4" s="90" t="s">
        <v>223</v>
      </c>
      <c r="D4" s="90"/>
      <c r="E4" s="90" t="s">
        <v>222</v>
      </c>
      <c r="F4" s="90" t="s">
        <v>223</v>
      </c>
    </row>
    <row r="5" spans="1:7" x14ac:dyDescent="0.45">
      <c r="A5" s="82">
        <v>42736</v>
      </c>
      <c r="B5" s="13">
        <v>5.0999999999999996</v>
      </c>
      <c r="E5" s="13">
        <v>0.5</v>
      </c>
    </row>
    <row r="6" spans="1:7" x14ac:dyDescent="0.45">
      <c r="A6" s="82">
        <v>42767</v>
      </c>
      <c r="B6" s="13">
        <v>4.4000000000000004</v>
      </c>
      <c r="E6" s="13">
        <v>1.8</v>
      </c>
    </row>
    <row r="7" spans="1:7" x14ac:dyDescent="0.45">
      <c r="A7" s="82">
        <v>42795</v>
      </c>
      <c r="B7" s="13">
        <v>3.4</v>
      </c>
      <c r="C7" s="12">
        <v>4.3</v>
      </c>
      <c r="E7" s="13">
        <v>0.6</v>
      </c>
      <c r="F7" s="12">
        <v>0.96666666666666667</v>
      </c>
      <c r="G7" s="12"/>
    </row>
    <row r="8" spans="1:7" x14ac:dyDescent="0.45">
      <c r="A8" s="82">
        <v>42826</v>
      </c>
      <c r="B8" s="13">
        <v>4.5999999999999996</v>
      </c>
      <c r="C8" s="12">
        <v>4.1333333333333337</v>
      </c>
      <c r="E8" s="13">
        <v>1.2</v>
      </c>
      <c r="F8" s="12">
        <v>1.2</v>
      </c>
      <c r="G8" s="12"/>
    </row>
    <row r="9" spans="1:7" x14ac:dyDescent="0.45">
      <c r="A9" s="82">
        <v>42856</v>
      </c>
      <c r="B9" s="13">
        <v>3.4</v>
      </c>
      <c r="C9" s="12">
        <v>3.8000000000000003</v>
      </c>
      <c r="E9" s="13">
        <v>1.8</v>
      </c>
      <c r="F9" s="12">
        <v>1.2</v>
      </c>
      <c r="G9" s="12"/>
    </row>
    <row r="10" spans="1:7" x14ac:dyDescent="0.45">
      <c r="A10" s="82">
        <v>42887</v>
      </c>
      <c r="B10" s="13">
        <v>3.8</v>
      </c>
      <c r="C10" s="12">
        <v>3.9333333333333336</v>
      </c>
      <c r="E10" s="13">
        <v>0.6</v>
      </c>
      <c r="F10" s="12">
        <v>1.2</v>
      </c>
      <c r="G10" s="12"/>
    </row>
    <row r="11" spans="1:7" x14ac:dyDescent="0.45">
      <c r="A11" s="82">
        <v>42917</v>
      </c>
      <c r="B11" s="13">
        <v>4</v>
      </c>
      <c r="C11" s="12">
        <v>3.7333333333333329</v>
      </c>
      <c r="E11" s="13">
        <v>1.4</v>
      </c>
      <c r="F11" s="12">
        <v>1.2666666666666666</v>
      </c>
      <c r="G11" s="12"/>
    </row>
    <row r="12" spans="1:7" x14ac:dyDescent="0.45">
      <c r="A12" s="82">
        <v>42948</v>
      </c>
      <c r="B12" s="13">
        <v>3.8</v>
      </c>
      <c r="C12" s="12">
        <v>3.8666666666666667</v>
      </c>
      <c r="E12" s="13">
        <v>2.2000000000000002</v>
      </c>
      <c r="F12" s="12">
        <v>1.4000000000000001</v>
      </c>
      <c r="G12" s="12"/>
    </row>
    <row r="13" spans="1:7" x14ac:dyDescent="0.45">
      <c r="A13" s="82">
        <v>42979</v>
      </c>
      <c r="B13" s="13">
        <v>3.4</v>
      </c>
      <c r="C13" s="12">
        <v>3.7333333333333329</v>
      </c>
      <c r="E13" s="13">
        <v>0.2</v>
      </c>
      <c r="F13" s="12">
        <v>1.2666666666666668</v>
      </c>
      <c r="G13" s="12"/>
    </row>
    <row r="14" spans="1:7" x14ac:dyDescent="0.45">
      <c r="A14" s="82">
        <v>43009</v>
      </c>
      <c r="B14" s="13">
        <v>3.7</v>
      </c>
      <c r="C14" s="12">
        <v>3.6333333333333329</v>
      </c>
      <c r="E14" s="13">
        <v>0.2</v>
      </c>
      <c r="F14" s="12">
        <v>0.86666666666666681</v>
      </c>
      <c r="G14" s="12"/>
    </row>
    <row r="15" spans="1:7" x14ac:dyDescent="0.45">
      <c r="A15" s="82">
        <v>43040</v>
      </c>
      <c r="B15" s="13">
        <v>3.8</v>
      </c>
      <c r="C15" s="12">
        <v>3.6333333333333329</v>
      </c>
      <c r="E15" s="13">
        <v>2.9</v>
      </c>
      <c r="F15" s="12">
        <v>1.0999999999999999</v>
      </c>
      <c r="G15" s="12"/>
    </row>
    <row r="16" spans="1:7" x14ac:dyDescent="0.45">
      <c r="A16" s="82">
        <v>43070</v>
      </c>
      <c r="B16" s="13">
        <v>3.5</v>
      </c>
      <c r="C16" s="12">
        <v>3.6666666666666665</v>
      </c>
      <c r="E16" s="13">
        <v>1.6</v>
      </c>
      <c r="F16" s="12">
        <v>1.5666666666666667</v>
      </c>
      <c r="G16" s="12"/>
    </row>
    <row r="17" spans="1:7" x14ac:dyDescent="0.45">
      <c r="A17" s="82">
        <v>43101</v>
      </c>
      <c r="B17" s="13">
        <v>2.7</v>
      </c>
      <c r="C17" s="12">
        <v>3.3333333333333335</v>
      </c>
      <c r="E17" s="13">
        <v>0.8</v>
      </c>
      <c r="F17" s="12">
        <v>1.7666666666666666</v>
      </c>
      <c r="G17" s="12"/>
    </row>
    <row r="18" spans="1:7" x14ac:dyDescent="0.45">
      <c r="A18" s="82">
        <v>43132</v>
      </c>
      <c r="B18" s="13">
        <v>3.3</v>
      </c>
      <c r="C18" s="12">
        <v>3.1666666666666665</v>
      </c>
      <c r="E18" s="13">
        <v>1.5</v>
      </c>
      <c r="F18" s="12">
        <v>1.3</v>
      </c>
      <c r="G18" s="12"/>
    </row>
    <row r="19" spans="1:7" x14ac:dyDescent="0.45">
      <c r="A19" s="82">
        <v>43160</v>
      </c>
      <c r="B19" s="13">
        <v>3.1</v>
      </c>
      <c r="C19" s="12">
        <v>3.0333333333333332</v>
      </c>
      <c r="E19" s="13">
        <v>1.5</v>
      </c>
      <c r="F19" s="12">
        <v>1.2666666666666666</v>
      </c>
      <c r="G19" s="12"/>
    </row>
    <row r="20" spans="1:7" x14ac:dyDescent="0.45">
      <c r="A20" s="82">
        <v>43191</v>
      </c>
      <c r="B20" s="13">
        <v>2.4</v>
      </c>
      <c r="C20" s="12">
        <v>2.9333333333333336</v>
      </c>
      <c r="E20" s="13">
        <v>1.2</v>
      </c>
      <c r="F20" s="12">
        <v>1.4000000000000001</v>
      </c>
      <c r="G20" s="12"/>
    </row>
    <row r="21" spans="1:7" x14ac:dyDescent="0.45">
      <c r="A21" s="82">
        <v>43221</v>
      </c>
      <c r="B21" s="13">
        <v>2.2999999999999998</v>
      </c>
      <c r="C21" s="12">
        <v>2.6</v>
      </c>
      <c r="E21" s="13">
        <v>0.8</v>
      </c>
      <c r="F21" s="12">
        <v>1.1666666666666667</v>
      </c>
      <c r="G21" s="12"/>
    </row>
    <row r="22" spans="1:7" x14ac:dyDescent="0.45">
      <c r="A22" s="82">
        <v>43252</v>
      </c>
      <c r="B22" s="13">
        <v>2.8</v>
      </c>
      <c r="C22" s="12">
        <v>2.4999999999999996</v>
      </c>
      <c r="E22" s="13">
        <v>1.1000000000000001</v>
      </c>
      <c r="F22" s="12">
        <v>1.0333333333333334</v>
      </c>
      <c r="G22" s="12"/>
    </row>
    <row r="23" spans="1:7" x14ac:dyDescent="0.45">
      <c r="A23" s="82">
        <v>43282</v>
      </c>
      <c r="B23" s="13">
        <v>2.9</v>
      </c>
      <c r="C23" s="12">
        <v>2.6666666666666665</v>
      </c>
      <c r="E23" s="13">
        <v>1.3</v>
      </c>
      <c r="F23" s="12">
        <v>1.0666666666666667</v>
      </c>
      <c r="G23" s="12"/>
    </row>
    <row r="24" spans="1:7" x14ac:dyDescent="0.45">
      <c r="A24" s="82">
        <v>43313</v>
      </c>
      <c r="B24" s="13">
        <v>4</v>
      </c>
      <c r="C24" s="12">
        <v>3.2333333333333329</v>
      </c>
      <c r="E24" s="13">
        <v>1.7</v>
      </c>
      <c r="F24" s="12">
        <v>1.3666666666666669</v>
      </c>
      <c r="G24" s="12"/>
    </row>
    <row r="25" spans="1:7" x14ac:dyDescent="0.45">
      <c r="A25" s="82">
        <v>43344</v>
      </c>
      <c r="B25" s="13">
        <v>3.1</v>
      </c>
      <c r="C25" s="12">
        <v>3.3333333333333335</v>
      </c>
      <c r="E25" s="13">
        <v>1.3</v>
      </c>
      <c r="F25" s="12">
        <v>1.4333333333333333</v>
      </c>
      <c r="G25" s="12"/>
    </row>
    <row r="26" spans="1:7" x14ac:dyDescent="0.45">
      <c r="A26" s="82">
        <v>43374</v>
      </c>
      <c r="B26" s="13">
        <v>3</v>
      </c>
      <c r="C26" s="12">
        <v>3.3666666666666667</v>
      </c>
      <c r="E26" s="13">
        <v>1.3</v>
      </c>
      <c r="F26" s="12">
        <v>1.4333333333333333</v>
      </c>
      <c r="G26" s="12"/>
    </row>
    <row r="27" spans="1:7" x14ac:dyDescent="0.45">
      <c r="A27" s="82">
        <v>43405</v>
      </c>
      <c r="B27" s="13">
        <v>3.2</v>
      </c>
      <c r="C27" s="12">
        <v>3.1</v>
      </c>
      <c r="E27" s="13">
        <v>1.8</v>
      </c>
      <c r="F27" s="12">
        <v>1.4666666666666668</v>
      </c>
      <c r="G27" s="12"/>
    </row>
    <row r="28" spans="1:7" x14ac:dyDescent="0.45">
      <c r="A28" s="82">
        <v>43435</v>
      </c>
      <c r="B28" s="13">
        <v>3</v>
      </c>
      <c r="C28" s="12">
        <v>3.0666666666666664</v>
      </c>
      <c r="E28" s="13">
        <v>0.8</v>
      </c>
      <c r="F28" s="12">
        <v>1.3</v>
      </c>
      <c r="G28" s="12"/>
    </row>
    <row r="29" spans="1:7" x14ac:dyDescent="0.45">
      <c r="A29" s="82">
        <v>43466</v>
      </c>
      <c r="B29" s="13">
        <v>2.5</v>
      </c>
      <c r="C29" s="12">
        <v>2.9</v>
      </c>
      <c r="E29" s="13">
        <v>0.9</v>
      </c>
      <c r="F29" s="12">
        <v>1.1666666666666667</v>
      </c>
      <c r="G29" s="12"/>
    </row>
    <row r="30" spans="1:7" x14ac:dyDescent="0.45">
      <c r="A30" s="82">
        <v>43497</v>
      </c>
      <c r="B30" s="13">
        <v>4.0999999999999996</v>
      </c>
      <c r="C30" s="12">
        <v>3.1999999999999997</v>
      </c>
      <c r="E30" s="13">
        <v>1.4</v>
      </c>
      <c r="F30" s="12">
        <v>1.0333333333333334</v>
      </c>
      <c r="G30" s="12"/>
    </row>
    <row r="31" spans="1:7" x14ac:dyDescent="0.45">
      <c r="A31" s="82">
        <v>43525</v>
      </c>
      <c r="B31" s="13">
        <v>3.3</v>
      </c>
      <c r="C31" s="12">
        <v>3.2999999999999994</v>
      </c>
      <c r="E31" s="13">
        <v>0.8</v>
      </c>
      <c r="F31" s="12">
        <v>1.0333333333333332</v>
      </c>
      <c r="G31" s="12"/>
    </row>
    <row r="32" spans="1:7" x14ac:dyDescent="0.45">
      <c r="A32" s="82">
        <v>43556</v>
      </c>
      <c r="B32" s="13">
        <v>2.2999999999999998</v>
      </c>
      <c r="C32" s="12">
        <v>3.2333333333333329</v>
      </c>
      <c r="E32" s="13">
        <v>1</v>
      </c>
      <c r="F32" s="12">
        <v>1.0666666666666667</v>
      </c>
      <c r="G32" s="12"/>
    </row>
    <row r="33" spans="1:7" x14ac:dyDescent="0.45">
      <c r="A33" s="82">
        <v>43586</v>
      </c>
      <c r="B33" s="13">
        <v>3.6</v>
      </c>
      <c r="C33" s="12">
        <v>3.0666666666666664</v>
      </c>
      <c r="E33" s="13">
        <v>1.1000000000000001</v>
      </c>
      <c r="F33" s="12">
        <v>0.96666666666666679</v>
      </c>
      <c r="G33" s="12"/>
    </row>
    <row r="34" spans="1:7" x14ac:dyDescent="0.45">
      <c r="A34" s="82">
        <v>43617</v>
      </c>
      <c r="B34" s="13">
        <v>2.9</v>
      </c>
      <c r="C34" s="12">
        <v>2.9333333333333336</v>
      </c>
      <c r="E34" s="13">
        <v>0.8</v>
      </c>
      <c r="F34" s="12">
        <v>0.96666666666666679</v>
      </c>
      <c r="G34" s="12"/>
    </row>
    <row r="35" spans="1:7" x14ac:dyDescent="0.45">
      <c r="A35" s="82">
        <v>43647</v>
      </c>
      <c r="B35" s="13">
        <v>3.4</v>
      </c>
      <c r="C35" s="12">
        <v>3.3000000000000003</v>
      </c>
      <c r="E35" s="13">
        <v>0.7</v>
      </c>
      <c r="F35" s="12">
        <v>0.8666666666666667</v>
      </c>
      <c r="G35" s="12"/>
    </row>
    <row r="36" spans="1:7" x14ac:dyDescent="0.45">
      <c r="A36" s="82">
        <v>43678</v>
      </c>
      <c r="B36" s="13">
        <v>3.9</v>
      </c>
      <c r="C36" s="12">
        <v>3.4</v>
      </c>
      <c r="E36" s="13">
        <v>0.5</v>
      </c>
      <c r="F36" s="12">
        <v>0.66666666666666663</v>
      </c>
      <c r="G36" s="12"/>
    </row>
    <row r="37" spans="1:7" x14ac:dyDescent="0.45">
      <c r="A37" s="82">
        <v>43709</v>
      </c>
      <c r="B37" s="13">
        <v>2.4</v>
      </c>
      <c r="C37" s="12">
        <v>3.2333333333333329</v>
      </c>
      <c r="E37" s="13">
        <v>1.1000000000000001</v>
      </c>
      <c r="F37" s="12">
        <v>0.76666666666666661</v>
      </c>
      <c r="G37" s="12"/>
    </row>
    <row r="38" spans="1:7" x14ac:dyDescent="0.45">
      <c r="A38" s="82">
        <v>43739</v>
      </c>
      <c r="B38" s="13">
        <v>3</v>
      </c>
      <c r="C38" s="12">
        <v>3.1</v>
      </c>
      <c r="E38" s="13">
        <v>0.6</v>
      </c>
      <c r="F38" s="12">
        <v>0.73333333333333339</v>
      </c>
      <c r="G38" s="12"/>
    </row>
    <row r="39" spans="1:7" x14ac:dyDescent="0.45">
      <c r="A39" s="82">
        <v>43770</v>
      </c>
      <c r="B39" s="13">
        <v>2.9</v>
      </c>
      <c r="C39" s="12">
        <v>2.7666666666666671</v>
      </c>
      <c r="E39" s="13">
        <v>0.5</v>
      </c>
      <c r="F39" s="12">
        <v>0.73333333333333339</v>
      </c>
      <c r="G39" s="12"/>
    </row>
    <row r="40" spans="1:7" x14ac:dyDescent="0.45">
      <c r="A40" s="82">
        <v>43800</v>
      </c>
      <c r="B40" s="13">
        <v>3.5</v>
      </c>
      <c r="C40" s="12">
        <v>3.1333333333333333</v>
      </c>
      <c r="E40" s="13">
        <v>1.4</v>
      </c>
      <c r="F40" s="12">
        <v>0.83333333333333337</v>
      </c>
      <c r="G40" s="12"/>
    </row>
    <row r="41" spans="1:7" x14ac:dyDescent="0.45">
      <c r="A41" s="82">
        <v>43831</v>
      </c>
      <c r="B41" s="13">
        <v>2.2999999999999998</v>
      </c>
      <c r="C41" s="12">
        <v>2.9</v>
      </c>
      <c r="E41" s="13">
        <v>1</v>
      </c>
      <c r="F41" s="12">
        <v>0.96666666666666667</v>
      </c>
      <c r="G41" s="12"/>
    </row>
    <row r="42" spans="1:7" x14ac:dyDescent="0.45">
      <c r="A42" s="82">
        <v>43862</v>
      </c>
      <c r="B42" s="13">
        <v>1.7</v>
      </c>
      <c r="C42" s="12">
        <v>2.5</v>
      </c>
      <c r="E42" s="13">
        <v>1.7</v>
      </c>
      <c r="F42" s="12">
        <v>1.3666666666666665</v>
      </c>
      <c r="G42" s="12"/>
    </row>
    <row r="43" spans="1:7" x14ac:dyDescent="0.45">
      <c r="A43" s="82">
        <v>43891</v>
      </c>
      <c r="B43" s="13">
        <v>3.4</v>
      </c>
      <c r="C43" s="12">
        <v>2.4666666666666668</v>
      </c>
      <c r="E43" s="13">
        <v>-1.3</v>
      </c>
      <c r="F43" s="12">
        <v>0.46666666666666673</v>
      </c>
      <c r="G43" s="12"/>
    </row>
    <row r="44" spans="1:7" x14ac:dyDescent="0.45">
      <c r="A44" s="82">
        <v>43922</v>
      </c>
      <c r="B44" s="13">
        <v>2</v>
      </c>
      <c r="C44" s="12">
        <v>2.3666666666666667</v>
      </c>
      <c r="E44" s="13">
        <v>-4.5</v>
      </c>
      <c r="F44" s="12">
        <v>-1.3666666666666665</v>
      </c>
      <c r="G44" s="12"/>
    </row>
    <row r="45" spans="1:7" x14ac:dyDescent="0.45">
      <c r="A45" s="82">
        <v>43952</v>
      </c>
      <c r="B45" s="13">
        <v>1.8</v>
      </c>
      <c r="C45" s="12">
        <v>2.4</v>
      </c>
      <c r="E45" s="13">
        <v>-5.5</v>
      </c>
      <c r="F45" s="12">
        <v>-3.7666666666666671</v>
      </c>
      <c r="G45" s="12"/>
    </row>
    <row r="46" spans="1:7" x14ac:dyDescent="0.45">
      <c r="A46" s="82">
        <v>43983</v>
      </c>
      <c r="B46" s="13">
        <v>-0.6</v>
      </c>
      <c r="C46" s="12">
        <v>1.0666666666666667</v>
      </c>
      <c r="E46" s="13">
        <v>-4.9000000000000004</v>
      </c>
      <c r="F46" s="12">
        <v>-4.9666666666666668</v>
      </c>
      <c r="G46" s="12"/>
    </row>
    <row r="47" spans="1:7" x14ac:dyDescent="0.45">
      <c r="A47" s="82">
        <v>44013</v>
      </c>
      <c r="B47" s="13">
        <v>-0.1</v>
      </c>
      <c r="C47" s="12">
        <v>0.3666666666666667</v>
      </c>
      <c r="E47" s="13">
        <v>-4.0999999999999996</v>
      </c>
      <c r="F47" s="12">
        <v>-4.833333333333333</v>
      </c>
      <c r="G47" s="12"/>
    </row>
    <row r="48" spans="1:7" x14ac:dyDescent="0.45">
      <c r="A48" s="82">
        <v>44044</v>
      </c>
      <c r="B48" s="13">
        <v>-2.2000000000000002</v>
      </c>
      <c r="C48" s="12">
        <v>-0.96666666666666679</v>
      </c>
      <c r="E48" s="13">
        <v>-3.6</v>
      </c>
      <c r="F48" s="12">
        <v>-4.2</v>
      </c>
      <c r="G48" s="12"/>
    </row>
    <row r="49" spans="1:7" x14ac:dyDescent="0.45">
      <c r="A49" s="82">
        <v>44075</v>
      </c>
      <c r="B49" s="13">
        <v>-4.9000000000000004</v>
      </c>
      <c r="C49" s="12">
        <v>-2.4000000000000004</v>
      </c>
      <c r="E49" s="13">
        <v>-0.5</v>
      </c>
      <c r="F49" s="12">
        <v>-2.7333333333333329</v>
      </c>
      <c r="G49" s="12"/>
    </row>
    <row r="50" spans="1:7" x14ac:dyDescent="0.45">
      <c r="A50" s="82">
        <v>44105</v>
      </c>
      <c r="B50" s="13">
        <v>-4.7</v>
      </c>
      <c r="C50" s="12">
        <v>-3.9333333333333336</v>
      </c>
      <c r="E50" s="13">
        <v>-1.2</v>
      </c>
      <c r="F50" s="12">
        <v>-1.7666666666666666</v>
      </c>
      <c r="G50" s="12"/>
    </row>
    <row r="51" spans="1:7" x14ac:dyDescent="0.45">
      <c r="A51" s="82">
        <v>44136</v>
      </c>
      <c r="B51" s="13">
        <v>-4.3</v>
      </c>
      <c r="C51" s="12">
        <v>-4.6333333333333337</v>
      </c>
      <c r="E51" s="13">
        <v>0.9</v>
      </c>
      <c r="F51" s="12">
        <v>-0.26666666666666666</v>
      </c>
      <c r="G51" s="12"/>
    </row>
    <row r="52" spans="1:7" x14ac:dyDescent="0.45">
      <c r="A52" s="82">
        <v>44166</v>
      </c>
      <c r="B52" s="13">
        <v>-4.7</v>
      </c>
      <c r="C52" s="12">
        <v>-4.5666666666666664</v>
      </c>
      <c r="E52" s="13">
        <v>1.9</v>
      </c>
      <c r="F52" s="12">
        <v>0.53333333333333333</v>
      </c>
      <c r="G52" s="12"/>
    </row>
    <row r="53" spans="1:7" x14ac:dyDescent="0.45">
      <c r="A53" s="82">
        <v>44197</v>
      </c>
      <c r="B53" s="13">
        <v>-6.1</v>
      </c>
      <c r="C53" s="12">
        <v>-5.0333333333333332</v>
      </c>
      <c r="E53" s="13">
        <v>1.3</v>
      </c>
      <c r="F53" s="12">
        <v>1.3666666666666665</v>
      </c>
      <c r="G53" s="12"/>
    </row>
    <row r="54" spans="1:7" x14ac:dyDescent="0.45">
      <c r="A54" s="82">
        <v>44228</v>
      </c>
      <c r="B54" s="13">
        <v>-6.3</v>
      </c>
      <c r="C54" s="12">
        <v>-5.7</v>
      </c>
      <c r="E54" s="13">
        <v>2.1</v>
      </c>
      <c r="F54" s="12">
        <v>1.7666666666666668</v>
      </c>
      <c r="G54" s="12"/>
    </row>
    <row r="55" spans="1:7" x14ac:dyDescent="0.45">
      <c r="A55" s="82">
        <v>44256</v>
      </c>
      <c r="B55" s="13">
        <v>-5.9</v>
      </c>
      <c r="C55" s="12">
        <v>-6.0999999999999988</v>
      </c>
      <c r="E55" s="13">
        <v>3.5</v>
      </c>
      <c r="F55" s="12">
        <v>2.3000000000000003</v>
      </c>
      <c r="G55" s="12"/>
    </row>
    <row r="56" spans="1:7" x14ac:dyDescent="0.45">
      <c r="A56" s="82">
        <v>44287</v>
      </c>
      <c r="B56" s="13">
        <v>-4.9000000000000004</v>
      </c>
      <c r="C56" s="12">
        <v>-5.7</v>
      </c>
      <c r="E56" s="13">
        <v>2.8</v>
      </c>
      <c r="F56" s="12">
        <v>2.7999999999999994</v>
      </c>
      <c r="G56" s="12"/>
    </row>
    <row r="57" spans="1:7" x14ac:dyDescent="0.45">
      <c r="A57" s="82">
        <v>44317</v>
      </c>
      <c r="B57" s="13">
        <v>-4</v>
      </c>
      <c r="C57" s="12">
        <v>-4.9333333333333336</v>
      </c>
      <c r="E57" s="13">
        <v>3.5</v>
      </c>
      <c r="F57" s="12">
        <v>3.2666666666666671</v>
      </c>
      <c r="G57" s="12"/>
    </row>
    <row r="58" spans="1:7" x14ac:dyDescent="0.45">
      <c r="A58" s="82">
        <v>44348</v>
      </c>
      <c r="B58" s="13">
        <v>-2.8</v>
      </c>
      <c r="C58" s="12">
        <v>-3.9</v>
      </c>
      <c r="E58" s="13">
        <v>3.2</v>
      </c>
      <c r="F58" s="12">
        <v>3.1666666666666665</v>
      </c>
      <c r="G58" s="12"/>
    </row>
    <row r="59" spans="1:7" x14ac:dyDescent="0.45">
      <c r="A59" s="82">
        <v>44378</v>
      </c>
      <c r="B59" s="13">
        <v>-3.2</v>
      </c>
      <c r="C59" s="12">
        <v>-3.3333333333333335</v>
      </c>
      <c r="E59" s="13">
        <v>2.9</v>
      </c>
      <c r="F59" s="12">
        <v>3.1999999999999997</v>
      </c>
      <c r="G59" s="12"/>
    </row>
    <row r="60" spans="1:7" x14ac:dyDescent="0.45">
      <c r="A60" s="82">
        <v>44409</v>
      </c>
      <c r="B60" s="13">
        <v>-1.1000000000000001</v>
      </c>
      <c r="C60" s="12">
        <v>-2.3666666666666667</v>
      </c>
      <c r="E60" s="13">
        <v>3.6</v>
      </c>
      <c r="F60" s="12">
        <v>3.2333333333333329</v>
      </c>
      <c r="G60" s="12"/>
    </row>
    <row r="61" spans="1:7" x14ac:dyDescent="0.45">
      <c r="A61" s="82">
        <v>44440</v>
      </c>
      <c r="B61" s="13">
        <v>0.5</v>
      </c>
      <c r="C61" s="12">
        <v>-1.2666666666666668</v>
      </c>
      <c r="E61" s="13">
        <v>4</v>
      </c>
      <c r="F61" s="12">
        <v>3.5</v>
      </c>
      <c r="G61" s="12"/>
    </row>
    <row r="62" spans="1:7" x14ac:dyDescent="0.45">
      <c r="A62" s="82">
        <v>44470</v>
      </c>
      <c r="B62" s="13">
        <v>0.5</v>
      </c>
      <c r="C62" s="13">
        <v>0</v>
      </c>
      <c r="E62" s="13">
        <v>2.5</v>
      </c>
      <c r="F62" s="13">
        <v>3.4</v>
      </c>
    </row>
    <row r="63" spans="1:7" x14ac:dyDescent="0.45">
      <c r="A63" s="82">
        <v>44501</v>
      </c>
      <c r="B63" s="12">
        <v>2.4790350000000001</v>
      </c>
      <c r="C63" s="12">
        <v>1.1530119999999999</v>
      </c>
      <c r="E63" s="12">
        <v>3.4333100000000001</v>
      </c>
      <c r="F63" s="12">
        <v>3.322047</v>
      </c>
    </row>
    <row r="64" spans="1:7" x14ac:dyDescent="0.45">
      <c r="A64" s="82">
        <v>44531</v>
      </c>
      <c r="B64" s="12">
        <v>3.619453</v>
      </c>
      <c r="C64" s="12">
        <v>2.1958989999999998</v>
      </c>
      <c r="E64" s="12">
        <v>3.6585999999999999</v>
      </c>
      <c r="F64" s="12">
        <v>3.1949809999999998</v>
      </c>
    </row>
    <row r="65" spans="1:6" x14ac:dyDescent="0.45">
      <c r="A65" s="82"/>
      <c r="B65" s="12"/>
      <c r="C65" s="12"/>
      <c r="E65" s="12"/>
      <c r="F65" s="12"/>
    </row>
    <row r="66" spans="1:6" x14ac:dyDescent="0.45">
      <c r="A66" s="82"/>
      <c r="B66" s="12"/>
      <c r="C66" s="12"/>
      <c r="E66" s="12"/>
      <c r="F66" s="12"/>
    </row>
    <row r="67" spans="1:6" x14ac:dyDescent="0.45">
      <c r="A67" t="s">
        <v>68</v>
      </c>
    </row>
    <row r="69" spans="1:6" x14ac:dyDescent="0.45">
      <c r="A69" s="2" t="s">
        <v>69</v>
      </c>
    </row>
    <row r="70" spans="1:6" ht="6" customHeight="1" x14ac:dyDescent="0.45">
      <c r="A70" s="2"/>
    </row>
    <row r="71" spans="1:6" x14ac:dyDescent="0.45">
      <c r="A71" t="s">
        <v>224</v>
      </c>
    </row>
    <row r="72" spans="1:6" ht="5.85" customHeight="1" x14ac:dyDescent="0.45"/>
    <row r="73" spans="1:6" x14ac:dyDescent="0.45">
      <c r="A73" t="s">
        <v>225</v>
      </c>
    </row>
    <row r="74" spans="1:6" ht="6" customHeight="1" x14ac:dyDescent="0.45"/>
    <row r="75" spans="1:6" x14ac:dyDescent="0.45">
      <c r="A75" s="91" t="s">
        <v>226</v>
      </c>
    </row>
    <row r="77" spans="1:6" x14ac:dyDescent="0.45">
      <c r="A77" s="80" t="s">
        <v>341</v>
      </c>
    </row>
  </sheetData>
  <mergeCells count="2">
    <mergeCell ref="B3:C3"/>
    <mergeCell ref="E3:F3"/>
  </mergeCells>
  <hyperlinks>
    <hyperlink ref="A77" location="Contents!A1" display="Return to 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77"/>
  <sheetViews>
    <sheetView workbookViewId="0">
      <pane xSplit="1" ySplit="4" topLeftCell="G5" activePane="bottomRight" state="frozen"/>
      <selection activeCell="G24" sqref="G24"/>
      <selection pane="topRight" activeCell="G24" sqref="G24"/>
      <selection pane="bottomLeft" activeCell="G24" sqref="G24"/>
      <selection pane="bottomRight" activeCell="T27" sqref="T27"/>
    </sheetView>
  </sheetViews>
  <sheetFormatPr defaultRowHeight="14.25" x14ac:dyDescent="0.45"/>
  <cols>
    <col min="1" max="1" width="11.265625" customWidth="1"/>
    <col min="2" max="3" width="16.73046875" style="13" customWidth="1"/>
    <col min="4" max="4" width="4.73046875" style="13" customWidth="1"/>
    <col min="5" max="6" width="16.73046875" style="13" customWidth="1"/>
  </cols>
  <sheetData>
    <row r="1" spans="1:6" x14ac:dyDescent="0.45">
      <c r="A1" s="89" t="s">
        <v>227</v>
      </c>
      <c r="C1" s="96"/>
      <c r="D1" s="96"/>
    </row>
    <row r="3" spans="1:6" x14ac:dyDescent="0.45">
      <c r="A3" s="2"/>
      <c r="B3" s="125" t="s">
        <v>228</v>
      </c>
      <c r="C3" s="126"/>
      <c r="E3" s="125" t="s">
        <v>229</v>
      </c>
      <c r="F3" s="125"/>
    </row>
    <row r="4" spans="1:6" x14ac:dyDescent="0.45">
      <c r="A4" s="2"/>
      <c r="B4" s="90" t="s">
        <v>222</v>
      </c>
      <c r="C4" s="90" t="s">
        <v>223</v>
      </c>
      <c r="D4" s="90"/>
      <c r="E4" s="90" t="s">
        <v>222</v>
      </c>
      <c r="F4" s="90" t="s">
        <v>223</v>
      </c>
    </row>
    <row r="5" spans="1:6" x14ac:dyDescent="0.45">
      <c r="A5" s="82">
        <v>42736</v>
      </c>
      <c r="B5" s="12">
        <v>2.2323298</v>
      </c>
      <c r="E5" s="12">
        <v>2.4052237000000001</v>
      </c>
    </row>
    <row r="6" spans="1:6" x14ac:dyDescent="0.45">
      <c r="A6" s="82">
        <v>42767</v>
      </c>
      <c r="B6" s="12">
        <v>3.1716291999999999</v>
      </c>
      <c r="E6" s="12">
        <v>3.1429355999999999</v>
      </c>
    </row>
    <row r="7" spans="1:6" x14ac:dyDescent="0.45">
      <c r="A7" s="82">
        <v>42795</v>
      </c>
      <c r="B7" s="12">
        <v>2.0582467000000002</v>
      </c>
      <c r="C7" s="12">
        <v>2.4874019000000001</v>
      </c>
      <c r="E7" s="12">
        <v>2.8784747999999998</v>
      </c>
      <c r="F7" s="12">
        <v>2.808878033333333</v>
      </c>
    </row>
    <row r="8" spans="1:6" x14ac:dyDescent="0.45">
      <c r="A8" s="82">
        <v>42826</v>
      </c>
      <c r="B8" s="12">
        <v>1.8834147999999999</v>
      </c>
      <c r="C8" s="12">
        <v>2.3710969</v>
      </c>
      <c r="E8" s="12">
        <v>2.1720999999999999</v>
      </c>
      <c r="F8" s="12">
        <v>2.7311701333333329</v>
      </c>
    </row>
    <row r="9" spans="1:6" x14ac:dyDescent="0.45">
      <c r="A9" s="82">
        <v>42856</v>
      </c>
      <c r="B9" s="12">
        <v>3.4320067000000001</v>
      </c>
      <c r="C9" s="12">
        <v>2.4578894000000004</v>
      </c>
      <c r="E9" s="12">
        <v>2.7665860000000002</v>
      </c>
      <c r="F9" s="12">
        <v>2.6057202666666668</v>
      </c>
    </row>
    <row r="10" spans="1:6" x14ac:dyDescent="0.45">
      <c r="A10" s="82">
        <v>42887</v>
      </c>
      <c r="B10" s="12">
        <v>2.5912239000000001</v>
      </c>
      <c r="C10" s="12">
        <v>2.6355484666666666</v>
      </c>
      <c r="E10" s="12">
        <v>2.599793</v>
      </c>
      <c r="F10" s="12">
        <v>2.5128263333333334</v>
      </c>
    </row>
    <row r="11" spans="1:6" x14ac:dyDescent="0.45">
      <c r="A11" s="82">
        <v>42917</v>
      </c>
      <c r="B11" s="12">
        <v>2.5231240000000001</v>
      </c>
      <c r="C11" s="12">
        <v>2.8487848666666671</v>
      </c>
      <c r="E11" s="12">
        <v>2.0435070999999998</v>
      </c>
      <c r="F11" s="12">
        <v>2.4699620333333332</v>
      </c>
    </row>
    <row r="12" spans="1:6" x14ac:dyDescent="0.45">
      <c r="A12" s="82">
        <v>42948</v>
      </c>
      <c r="B12" s="12">
        <v>3.4795303</v>
      </c>
      <c r="C12" s="12">
        <v>2.8646260666666667</v>
      </c>
      <c r="E12" s="12">
        <v>2.6855376</v>
      </c>
      <c r="F12" s="12">
        <v>2.4429458999999998</v>
      </c>
    </row>
    <row r="13" spans="1:6" x14ac:dyDescent="0.45">
      <c r="A13" s="82">
        <v>42979</v>
      </c>
      <c r="B13" s="12">
        <v>3.1714161000000001</v>
      </c>
      <c r="C13" s="12">
        <v>3.0580234666666666</v>
      </c>
      <c r="E13" s="12">
        <v>2.5196988999999999</v>
      </c>
      <c r="F13" s="12">
        <v>2.4162478666666662</v>
      </c>
    </row>
    <row r="14" spans="1:6" x14ac:dyDescent="0.45">
      <c r="A14" s="82">
        <v>43009</v>
      </c>
      <c r="B14" s="12">
        <v>2.3645333000000002</v>
      </c>
      <c r="C14" s="12">
        <v>3.0051599000000002</v>
      </c>
      <c r="E14" s="12">
        <v>2.2893626</v>
      </c>
      <c r="F14" s="12">
        <v>2.4981997000000002</v>
      </c>
    </row>
    <row r="15" spans="1:6" x14ac:dyDescent="0.45">
      <c r="A15" s="82">
        <v>43040</v>
      </c>
      <c r="B15" s="12">
        <v>2.9534805999999998</v>
      </c>
      <c r="C15" s="12">
        <v>2.8298099999999997</v>
      </c>
      <c r="E15" s="12">
        <v>2.3237076999999999</v>
      </c>
      <c r="F15" s="12">
        <v>2.3775897333333336</v>
      </c>
    </row>
    <row r="16" spans="1:6" x14ac:dyDescent="0.45">
      <c r="A16" s="82">
        <v>43070</v>
      </c>
      <c r="B16" s="12">
        <v>2.4348187999999999</v>
      </c>
      <c r="C16" s="12">
        <v>2.5842775666666671</v>
      </c>
      <c r="E16" s="12">
        <v>2.2412136999999999</v>
      </c>
      <c r="F16" s="12">
        <v>2.2847613333333334</v>
      </c>
    </row>
    <row r="17" spans="1:6" x14ac:dyDescent="0.45">
      <c r="A17" s="82">
        <v>43101</v>
      </c>
      <c r="B17" s="12">
        <v>2.9797414999999998</v>
      </c>
      <c r="C17" s="12">
        <v>2.7893469666666664</v>
      </c>
      <c r="E17" s="12">
        <v>2.4581808000000001</v>
      </c>
      <c r="F17" s="12">
        <v>2.3410340666666665</v>
      </c>
    </row>
    <row r="18" spans="1:6" x14ac:dyDescent="0.45">
      <c r="A18" s="82">
        <v>43132</v>
      </c>
      <c r="B18" s="12">
        <v>2.9237641000000001</v>
      </c>
      <c r="C18" s="12">
        <v>2.7794414666666665</v>
      </c>
      <c r="E18" s="12">
        <v>2.4377366999999999</v>
      </c>
      <c r="F18" s="12">
        <v>2.3790437333333334</v>
      </c>
    </row>
    <row r="19" spans="1:6" x14ac:dyDescent="0.45">
      <c r="A19" s="82">
        <v>43160</v>
      </c>
      <c r="B19" s="12">
        <v>2.5025381000000002</v>
      </c>
      <c r="C19" s="12">
        <v>2.8020145666666667</v>
      </c>
      <c r="E19" s="12">
        <v>2.0742623</v>
      </c>
      <c r="F19" s="12">
        <v>2.3233932666666663</v>
      </c>
    </row>
    <row r="20" spans="1:6" x14ac:dyDescent="0.45">
      <c r="A20" s="82">
        <v>43191</v>
      </c>
      <c r="B20" s="12">
        <v>3.2428811999999998</v>
      </c>
      <c r="C20" s="12">
        <v>2.8897277999999997</v>
      </c>
      <c r="E20" s="12">
        <v>2.2202755999999999</v>
      </c>
      <c r="F20" s="12">
        <v>2.2440915333333331</v>
      </c>
    </row>
    <row r="21" spans="1:6" x14ac:dyDescent="0.45">
      <c r="A21" s="82">
        <v>43221</v>
      </c>
      <c r="B21" s="12">
        <v>2.5338555</v>
      </c>
      <c r="C21" s="12">
        <v>2.7597582666666667</v>
      </c>
      <c r="E21" s="12">
        <v>2.3801268000000002</v>
      </c>
      <c r="F21" s="12">
        <v>2.2248882333333335</v>
      </c>
    </row>
    <row r="22" spans="1:6" x14ac:dyDescent="0.45">
      <c r="A22" s="82">
        <v>43252</v>
      </c>
      <c r="B22" s="12">
        <v>2.8935734000000002</v>
      </c>
      <c r="C22" s="12">
        <v>2.8901033666666667</v>
      </c>
      <c r="E22" s="12">
        <v>2.2161962000000002</v>
      </c>
      <c r="F22" s="12">
        <v>2.2721995333333336</v>
      </c>
    </row>
    <row r="23" spans="1:6" x14ac:dyDescent="0.45">
      <c r="A23" s="82">
        <v>43282</v>
      </c>
      <c r="B23" s="12">
        <v>2.4468766</v>
      </c>
      <c r="C23" s="12">
        <v>2.6247685000000001</v>
      </c>
      <c r="E23" s="12">
        <v>2.4767480000000002</v>
      </c>
      <c r="F23" s="12">
        <v>2.3576903333333337</v>
      </c>
    </row>
    <row r="24" spans="1:6" x14ac:dyDescent="0.45">
      <c r="A24" s="82">
        <v>43313</v>
      </c>
      <c r="B24" s="12">
        <v>2.4139363999999999</v>
      </c>
      <c r="C24" s="12">
        <v>2.5847954666666668</v>
      </c>
      <c r="E24" s="12">
        <v>2.2955489999999998</v>
      </c>
      <c r="F24" s="12">
        <v>2.3294977333333335</v>
      </c>
    </row>
    <row r="25" spans="1:6" x14ac:dyDescent="0.45">
      <c r="A25" s="82">
        <v>43344</v>
      </c>
      <c r="B25" s="12">
        <v>2.4961484</v>
      </c>
      <c r="C25" s="12">
        <v>2.4523204666666669</v>
      </c>
      <c r="E25" s="12">
        <v>2.1033165999999999</v>
      </c>
      <c r="F25" s="12">
        <v>2.2918711999999997</v>
      </c>
    </row>
    <row r="26" spans="1:6" x14ac:dyDescent="0.45">
      <c r="A26" s="82">
        <v>43374</v>
      </c>
      <c r="B26" s="12">
        <v>2.4914244000000001</v>
      </c>
      <c r="C26" s="12">
        <v>2.4671697333333333</v>
      </c>
      <c r="E26" s="12">
        <v>2.5708310999999999</v>
      </c>
      <c r="F26" s="12">
        <v>2.3232322333333335</v>
      </c>
    </row>
    <row r="27" spans="1:6" x14ac:dyDescent="0.45">
      <c r="A27" s="82">
        <v>43405</v>
      </c>
      <c r="B27" s="12">
        <v>2.5338004999999999</v>
      </c>
      <c r="C27" s="12">
        <v>2.5071244333333333</v>
      </c>
      <c r="E27" s="12">
        <v>2.7043705999999998</v>
      </c>
      <c r="F27" s="12">
        <v>2.4595061</v>
      </c>
    </row>
    <row r="28" spans="1:6" x14ac:dyDescent="0.45">
      <c r="A28" s="82">
        <v>43435</v>
      </c>
      <c r="B28" s="12">
        <v>2.2079366</v>
      </c>
      <c r="C28" s="12">
        <v>2.4110538333333333</v>
      </c>
      <c r="E28" s="12">
        <v>2.1629901999999999</v>
      </c>
      <c r="F28" s="12">
        <v>2.4793973</v>
      </c>
    </row>
    <row r="29" spans="1:6" x14ac:dyDescent="0.45">
      <c r="A29" s="82">
        <v>43466</v>
      </c>
      <c r="B29" s="12">
        <v>2.91445</v>
      </c>
      <c r="C29" s="12">
        <v>2.5520623666666666</v>
      </c>
      <c r="E29" s="12">
        <v>2.4811209000000001</v>
      </c>
      <c r="F29" s="12">
        <v>2.4494939000000002</v>
      </c>
    </row>
    <row r="30" spans="1:6" x14ac:dyDescent="0.45">
      <c r="A30" s="82">
        <v>43497</v>
      </c>
      <c r="B30" s="12">
        <v>2.2923282</v>
      </c>
      <c r="C30" s="12">
        <v>2.4715716000000003</v>
      </c>
      <c r="E30" s="12">
        <v>2.4268531000000002</v>
      </c>
      <c r="F30" s="12">
        <v>2.3569880666666667</v>
      </c>
    </row>
    <row r="31" spans="1:6" x14ac:dyDescent="0.45">
      <c r="A31" s="82">
        <v>43525</v>
      </c>
      <c r="B31" s="12">
        <v>2.4005092000000001</v>
      </c>
      <c r="C31" s="12">
        <v>2.5357624666666667</v>
      </c>
      <c r="E31" s="12">
        <v>2.0217665999999999</v>
      </c>
      <c r="F31" s="12">
        <v>2.3099135333333334</v>
      </c>
    </row>
    <row r="32" spans="1:6" x14ac:dyDescent="0.45">
      <c r="A32" s="82">
        <v>43556</v>
      </c>
      <c r="B32" s="12">
        <v>3.0348136000000001</v>
      </c>
      <c r="C32" s="12">
        <v>2.5758836666666665</v>
      </c>
      <c r="E32" s="12">
        <v>2.7533406</v>
      </c>
      <c r="F32" s="12">
        <v>2.4006534333333334</v>
      </c>
    </row>
    <row r="33" spans="1:6" x14ac:dyDescent="0.45">
      <c r="A33" s="82">
        <v>43586</v>
      </c>
      <c r="B33" s="12">
        <v>2.0673195</v>
      </c>
      <c r="C33" s="12">
        <v>2.5008807666666666</v>
      </c>
      <c r="E33" s="12">
        <v>2.2885249999999999</v>
      </c>
      <c r="F33" s="12">
        <v>2.3545440666666666</v>
      </c>
    </row>
    <row r="34" spans="1:6" x14ac:dyDescent="0.45">
      <c r="A34" s="82">
        <v>43617</v>
      </c>
      <c r="B34" s="12">
        <v>2.6854638</v>
      </c>
      <c r="C34" s="12">
        <v>2.5958656333333332</v>
      </c>
      <c r="E34" s="12">
        <v>2.1584471000000001</v>
      </c>
      <c r="F34" s="12">
        <v>2.4001042333333333</v>
      </c>
    </row>
    <row r="35" spans="1:6" x14ac:dyDescent="0.45">
      <c r="A35" s="82">
        <v>43647</v>
      </c>
      <c r="B35" s="12">
        <v>2.3157401000000002</v>
      </c>
      <c r="C35" s="12">
        <v>2.3561744666666669</v>
      </c>
      <c r="E35" s="12">
        <v>2.2361425000000001</v>
      </c>
      <c r="F35" s="12">
        <v>2.2277048666666666</v>
      </c>
    </row>
    <row r="36" spans="1:6" x14ac:dyDescent="0.45">
      <c r="A36" s="82">
        <v>43678</v>
      </c>
      <c r="B36" s="12">
        <v>2.1944530000000002</v>
      </c>
      <c r="C36" s="12">
        <v>2.3985523</v>
      </c>
      <c r="E36" s="12">
        <v>2.1932971999999999</v>
      </c>
      <c r="F36" s="12">
        <v>2.1959622666666667</v>
      </c>
    </row>
    <row r="37" spans="1:6" x14ac:dyDescent="0.45">
      <c r="A37" s="82">
        <v>43709</v>
      </c>
      <c r="B37" s="12">
        <v>2.2971460000000001</v>
      </c>
      <c r="C37" s="12">
        <v>2.2691130333333334</v>
      </c>
      <c r="E37" s="12">
        <v>2.4979846000000001</v>
      </c>
      <c r="F37" s="12">
        <v>2.3091414333333335</v>
      </c>
    </row>
    <row r="38" spans="1:6" x14ac:dyDescent="0.45">
      <c r="A38" s="82">
        <v>43739</v>
      </c>
      <c r="B38" s="12">
        <v>2.1286694000000002</v>
      </c>
      <c r="C38" s="12">
        <v>2.2067561333333336</v>
      </c>
      <c r="E38" s="12">
        <v>2.3345045</v>
      </c>
      <c r="F38" s="12">
        <v>2.3419287666666668</v>
      </c>
    </row>
    <row r="39" spans="1:6" x14ac:dyDescent="0.45">
      <c r="A39" s="82">
        <v>43770</v>
      </c>
      <c r="B39" s="12">
        <v>2.1173848</v>
      </c>
      <c r="C39" s="12">
        <v>2.1810667333333336</v>
      </c>
      <c r="E39" s="12">
        <v>2.1967322</v>
      </c>
      <c r="F39" s="12">
        <v>2.3430737666666666</v>
      </c>
    </row>
    <row r="40" spans="1:6" x14ac:dyDescent="0.45">
      <c r="A40" s="82">
        <v>43800</v>
      </c>
      <c r="B40" s="12">
        <v>1.8836681</v>
      </c>
      <c r="C40" s="12">
        <v>2.0432407666666665</v>
      </c>
      <c r="E40" s="12">
        <v>2.3216532999999999</v>
      </c>
      <c r="F40" s="12">
        <v>2.2842966666666666</v>
      </c>
    </row>
    <row r="41" spans="1:6" x14ac:dyDescent="0.45">
      <c r="A41" s="82">
        <v>43831</v>
      </c>
      <c r="B41" s="12">
        <v>2.2885030999999998</v>
      </c>
      <c r="C41" s="12">
        <v>2.0965186666666664</v>
      </c>
      <c r="E41" s="12">
        <v>2.313984</v>
      </c>
      <c r="F41" s="12">
        <v>2.2774565</v>
      </c>
    </row>
    <row r="42" spans="1:6" x14ac:dyDescent="0.45">
      <c r="A42" s="82">
        <v>43862</v>
      </c>
      <c r="B42" s="12">
        <v>1.9186852000000001</v>
      </c>
      <c r="C42" s="12">
        <v>2.0302854666666668</v>
      </c>
      <c r="E42" s="12">
        <v>2.1709027999999999</v>
      </c>
      <c r="F42" s="12">
        <v>2.2688466999999997</v>
      </c>
    </row>
    <row r="43" spans="1:6" x14ac:dyDescent="0.45">
      <c r="A43" s="82">
        <v>43891</v>
      </c>
      <c r="B43" s="12">
        <v>1.6664196</v>
      </c>
      <c r="C43" s="12">
        <v>1.9578693000000003</v>
      </c>
      <c r="E43" s="12">
        <v>1.5965990999999999</v>
      </c>
      <c r="F43" s="12">
        <v>2.0271619666666667</v>
      </c>
    </row>
    <row r="44" spans="1:6" x14ac:dyDescent="0.45">
      <c r="A44" s="82">
        <v>43922</v>
      </c>
      <c r="B44" s="12">
        <v>2.0305596000000001</v>
      </c>
      <c r="C44" s="12">
        <v>1.8718881333333333</v>
      </c>
      <c r="E44" s="12">
        <v>1.4476606999999999</v>
      </c>
      <c r="F44" s="12">
        <v>1.7383875333333334</v>
      </c>
    </row>
    <row r="45" spans="1:6" x14ac:dyDescent="0.45">
      <c r="A45" s="82">
        <v>43952</v>
      </c>
      <c r="B45" s="12">
        <v>1.6861641999999999</v>
      </c>
      <c r="C45" s="12">
        <v>1.7943811333333333</v>
      </c>
      <c r="E45" s="12">
        <v>1.3510481999999999</v>
      </c>
      <c r="F45" s="12">
        <v>1.4651026666666667</v>
      </c>
    </row>
    <row r="46" spans="1:6" x14ac:dyDescent="0.45">
      <c r="A46" s="82">
        <v>43983</v>
      </c>
      <c r="B46" s="12">
        <v>1.1370296</v>
      </c>
      <c r="C46" s="12">
        <v>1.6179178000000001</v>
      </c>
      <c r="E46" s="12">
        <v>1.4578221</v>
      </c>
      <c r="F46" s="12">
        <v>1.4188436666666666</v>
      </c>
    </row>
    <row r="47" spans="1:6" x14ac:dyDescent="0.45">
      <c r="A47" s="82">
        <v>44013</v>
      </c>
      <c r="B47" s="12">
        <v>1.9633157000000001</v>
      </c>
      <c r="C47" s="12">
        <v>1.5955031666666668</v>
      </c>
      <c r="E47" s="12">
        <v>1.6582452000000001</v>
      </c>
      <c r="F47" s="12">
        <v>1.4890385000000002</v>
      </c>
    </row>
    <row r="48" spans="1:6" x14ac:dyDescent="0.45">
      <c r="A48" s="82">
        <v>44044</v>
      </c>
      <c r="B48" s="12">
        <v>1.0938543000000001</v>
      </c>
      <c r="C48" s="12">
        <v>1.3980665333333333</v>
      </c>
      <c r="E48" s="12">
        <v>2.1471607000000001</v>
      </c>
      <c r="F48" s="12">
        <v>1.7544093333333333</v>
      </c>
    </row>
    <row r="49" spans="1:6" x14ac:dyDescent="0.45">
      <c r="A49" s="82">
        <v>44075</v>
      </c>
      <c r="B49" s="12">
        <v>1.5539413</v>
      </c>
      <c r="C49" s="12">
        <v>1.5370371</v>
      </c>
      <c r="E49" s="12">
        <v>1.9417142999999999</v>
      </c>
      <c r="F49" s="12">
        <v>1.9157067333333335</v>
      </c>
    </row>
    <row r="50" spans="1:6" x14ac:dyDescent="0.45">
      <c r="A50" s="82">
        <v>44105</v>
      </c>
      <c r="B50" s="12">
        <v>2.2520278</v>
      </c>
      <c r="C50" s="12">
        <v>1.633274466666667</v>
      </c>
      <c r="E50" s="12">
        <v>2.4625301999999998</v>
      </c>
      <c r="F50" s="12">
        <v>2.1838017333333331</v>
      </c>
    </row>
    <row r="51" spans="1:6" x14ac:dyDescent="0.45">
      <c r="A51" s="82">
        <v>44136</v>
      </c>
      <c r="B51" s="12">
        <v>1.6736249999999999</v>
      </c>
      <c r="C51" s="12">
        <v>1.8265313666666667</v>
      </c>
      <c r="E51" s="12">
        <v>2.1492680000000002</v>
      </c>
      <c r="F51" s="12">
        <v>2.1845041666666667</v>
      </c>
    </row>
    <row r="52" spans="1:6" x14ac:dyDescent="0.45">
      <c r="A52" s="82">
        <v>44166</v>
      </c>
      <c r="B52" s="12">
        <v>1.2025089</v>
      </c>
      <c r="C52" s="12">
        <v>1.7093872333333333</v>
      </c>
      <c r="E52" s="12">
        <v>2.7478028999999999</v>
      </c>
      <c r="F52" s="12">
        <v>2.4532003666666666</v>
      </c>
    </row>
    <row r="53" spans="1:6" x14ac:dyDescent="0.45">
      <c r="A53" s="82">
        <v>44197</v>
      </c>
      <c r="B53" s="12">
        <v>1.9567387999999999</v>
      </c>
      <c r="C53" s="12">
        <v>1.6109575666666667</v>
      </c>
      <c r="E53" s="12">
        <v>2.6957458999999999</v>
      </c>
      <c r="F53" s="12">
        <v>2.5309389333333332</v>
      </c>
    </row>
    <row r="54" spans="1:6" x14ac:dyDescent="0.45">
      <c r="A54" s="82">
        <v>44228</v>
      </c>
      <c r="B54" s="12">
        <v>2.0238621999999999</v>
      </c>
      <c r="C54" s="12">
        <v>1.7277032999999999</v>
      </c>
      <c r="E54" s="12">
        <v>2.6463371000000002</v>
      </c>
      <c r="F54" s="12">
        <v>2.6966286333333334</v>
      </c>
    </row>
    <row r="55" spans="1:6" x14ac:dyDescent="0.45">
      <c r="A55" s="82">
        <v>44256</v>
      </c>
      <c r="B55" s="12">
        <v>1.5361699</v>
      </c>
      <c r="C55" s="12">
        <v>1.8389236333333334</v>
      </c>
      <c r="E55" s="12">
        <v>2.9237308</v>
      </c>
      <c r="F55" s="12">
        <v>2.7552712666666666</v>
      </c>
    </row>
    <row r="56" spans="1:6" x14ac:dyDescent="0.45">
      <c r="A56" s="82">
        <v>44287</v>
      </c>
      <c r="B56" s="12">
        <v>2.6039017000000002</v>
      </c>
      <c r="C56" s="12">
        <v>2.0546446</v>
      </c>
      <c r="E56" s="12">
        <v>2.7196315000000002</v>
      </c>
      <c r="F56" s="12">
        <v>2.7632331333333333</v>
      </c>
    </row>
    <row r="57" spans="1:6" x14ac:dyDescent="0.45">
      <c r="A57" s="82">
        <v>44317</v>
      </c>
      <c r="B57" s="12">
        <v>2.8211488999999998</v>
      </c>
      <c r="C57" s="12">
        <v>2.3204068333333336</v>
      </c>
      <c r="E57" s="12">
        <v>3.2698304999999999</v>
      </c>
      <c r="F57" s="12">
        <v>2.9710642666666662</v>
      </c>
    </row>
    <row r="58" spans="1:6" x14ac:dyDescent="0.45">
      <c r="A58" s="82">
        <v>44348</v>
      </c>
      <c r="B58" s="12">
        <v>3.0329665000000001</v>
      </c>
      <c r="C58" s="12">
        <v>2.8193390333333337</v>
      </c>
      <c r="E58" s="12">
        <v>3.2343715999999998</v>
      </c>
      <c r="F58" s="12">
        <v>3.0746111999999997</v>
      </c>
    </row>
    <row r="59" spans="1:6" x14ac:dyDescent="0.45">
      <c r="A59" s="82">
        <v>44378</v>
      </c>
      <c r="B59" s="12">
        <v>3.5285712</v>
      </c>
      <c r="C59" s="12">
        <v>3.1275621999999998</v>
      </c>
      <c r="E59" s="12">
        <v>3.0586598999999999</v>
      </c>
      <c r="F59" s="12">
        <v>3.1876206666666662</v>
      </c>
    </row>
    <row r="60" spans="1:6" x14ac:dyDescent="0.45">
      <c r="A60" s="82">
        <v>44409</v>
      </c>
      <c r="B60" s="12">
        <v>3.5378077999999999</v>
      </c>
      <c r="C60" s="12">
        <v>3.3664485000000002</v>
      </c>
      <c r="E60" s="12">
        <v>3.2584599999999999</v>
      </c>
      <c r="F60" s="12">
        <v>3.1838304999999996</v>
      </c>
    </row>
    <row r="61" spans="1:6" x14ac:dyDescent="0.45">
      <c r="A61" s="82">
        <v>44440</v>
      </c>
      <c r="B61" s="12">
        <v>4.5766359999999997</v>
      </c>
      <c r="C61" s="12">
        <v>3.8810049999999996</v>
      </c>
      <c r="E61" s="12">
        <v>4.1316217000000002</v>
      </c>
      <c r="F61" s="12">
        <v>3.4829138666666668</v>
      </c>
    </row>
    <row r="62" spans="1:6" x14ac:dyDescent="0.45">
      <c r="A62" s="82">
        <v>44470</v>
      </c>
      <c r="B62" s="13">
        <v>5.5</v>
      </c>
      <c r="C62" s="13">
        <v>4.5</v>
      </c>
      <c r="E62" s="13">
        <v>4.2</v>
      </c>
      <c r="F62" s="13">
        <v>3.9</v>
      </c>
    </row>
    <row r="63" spans="1:6" x14ac:dyDescent="0.45">
      <c r="A63" s="82">
        <v>44501</v>
      </c>
      <c r="B63" s="12">
        <v>4.6573573000000001</v>
      </c>
      <c r="C63" s="12">
        <v>4.8994169999999997</v>
      </c>
      <c r="D63" s="12"/>
      <c r="E63" s="12">
        <v>4.2333249999999998</v>
      </c>
      <c r="F63" s="12">
        <v>4.1792230000000004</v>
      </c>
    </row>
    <row r="64" spans="1:6" x14ac:dyDescent="0.45">
      <c r="A64" s="82">
        <v>44531</v>
      </c>
      <c r="B64" s="12">
        <v>4.9816769000000001</v>
      </c>
      <c r="C64" s="12">
        <v>5.0344309999999997</v>
      </c>
      <c r="D64" s="12"/>
      <c r="E64" s="12">
        <v>5.0316619999999999</v>
      </c>
      <c r="F64" s="12">
        <v>4.4792360000000002</v>
      </c>
    </row>
    <row r="65" spans="1:6" x14ac:dyDescent="0.45">
      <c r="A65" s="82"/>
      <c r="B65" s="12"/>
      <c r="C65" s="12"/>
      <c r="D65" s="12"/>
      <c r="E65" s="12"/>
      <c r="F65" s="12"/>
    </row>
    <row r="66" spans="1:6" x14ac:dyDescent="0.45">
      <c r="A66" s="82"/>
      <c r="B66" s="12"/>
      <c r="C66" s="12"/>
      <c r="D66" s="12"/>
      <c r="E66" s="12"/>
      <c r="F66" s="12"/>
    </row>
    <row r="67" spans="1:6" x14ac:dyDescent="0.45">
      <c r="A67" t="s">
        <v>68</v>
      </c>
    </row>
    <row r="69" spans="1:6" x14ac:dyDescent="0.45">
      <c r="A69" s="2" t="s">
        <v>69</v>
      </c>
    </row>
    <row r="70" spans="1:6" ht="6.4" customHeight="1" x14ac:dyDescent="0.45">
      <c r="A70" s="2"/>
    </row>
    <row r="71" spans="1:6" x14ac:dyDescent="0.45">
      <c r="A71" t="s">
        <v>224</v>
      </c>
    </row>
    <row r="72" spans="1:6" ht="6.95" customHeight="1" x14ac:dyDescent="0.45"/>
    <row r="73" spans="1:6" x14ac:dyDescent="0.45">
      <c r="A73" t="s">
        <v>230</v>
      </c>
    </row>
    <row r="74" spans="1:6" ht="6.95" customHeight="1" x14ac:dyDescent="0.45"/>
    <row r="75" spans="1:6" x14ac:dyDescent="0.45">
      <c r="A75" s="91" t="s">
        <v>231</v>
      </c>
    </row>
    <row r="77" spans="1:6" x14ac:dyDescent="0.45">
      <c r="A77" s="80" t="s">
        <v>341</v>
      </c>
    </row>
  </sheetData>
  <mergeCells count="2">
    <mergeCell ref="B3:C3"/>
    <mergeCell ref="E3:F3"/>
  </mergeCells>
  <hyperlinks>
    <hyperlink ref="A77"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8"/>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T32" sqref="T32"/>
    </sheetView>
  </sheetViews>
  <sheetFormatPr defaultRowHeight="14.25" x14ac:dyDescent="0.45"/>
  <cols>
    <col min="1" max="1" width="13.46484375" customWidth="1"/>
    <col min="2" max="4" width="16.73046875" customWidth="1"/>
    <col min="5" max="5" width="28.796875" customWidth="1"/>
  </cols>
  <sheetData>
    <row r="1" spans="1:13" x14ac:dyDescent="0.45">
      <c r="A1" s="2" t="s">
        <v>232</v>
      </c>
    </row>
    <row r="3" spans="1:13" ht="18.75" customHeight="1" x14ac:dyDescent="0.45">
      <c r="B3" s="44" t="s">
        <v>78</v>
      </c>
      <c r="C3" s="44" t="s">
        <v>79</v>
      </c>
      <c r="D3" s="44" t="s">
        <v>80</v>
      </c>
      <c r="E3" s="44" t="s">
        <v>233</v>
      </c>
    </row>
    <row r="4" spans="1:13" x14ac:dyDescent="0.45">
      <c r="A4" s="52">
        <v>43891</v>
      </c>
      <c r="B4" s="38">
        <v>1.74</v>
      </c>
      <c r="C4" s="38">
        <v>17.350000000000001</v>
      </c>
      <c r="D4" s="38">
        <v>30.01</v>
      </c>
      <c r="E4" s="38">
        <v>50.89</v>
      </c>
      <c r="F4" s="39"/>
      <c r="G4" s="39"/>
      <c r="H4" s="39"/>
      <c r="I4" s="39"/>
    </row>
    <row r="5" spans="1:13" x14ac:dyDescent="0.45">
      <c r="A5" s="52">
        <v>43922</v>
      </c>
      <c r="B5" s="16">
        <v>0.3</v>
      </c>
      <c r="C5" s="16">
        <v>2.25</v>
      </c>
      <c r="D5" s="16">
        <v>11.03</v>
      </c>
      <c r="E5" s="16">
        <v>86.42</v>
      </c>
      <c r="F5" s="11"/>
      <c r="G5" s="8"/>
      <c r="H5" s="8"/>
      <c r="I5" s="8"/>
      <c r="J5" s="8"/>
      <c r="K5" s="8"/>
      <c r="L5" s="8"/>
      <c r="M5" s="8"/>
    </row>
    <row r="6" spans="1:13" x14ac:dyDescent="0.45">
      <c r="A6" s="52">
        <v>43952</v>
      </c>
      <c r="B6" s="16">
        <v>0.54</v>
      </c>
      <c r="C6" s="16">
        <v>3.77</v>
      </c>
      <c r="D6" s="16">
        <v>16.23</v>
      </c>
      <c r="E6" s="16">
        <v>79.459999999999994</v>
      </c>
      <c r="F6" s="11"/>
      <c r="G6" s="8"/>
      <c r="H6" s="8"/>
      <c r="I6" s="8"/>
      <c r="J6" s="8"/>
      <c r="K6" s="8"/>
      <c r="L6" s="8"/>
      <c r="M6" s="8"/>
    </row>
    <row r="7" spans="1:13" x14ac:dyDescent="0.45">
      <c r="A7" s="52">
        <v>43983</v>
      </c>
      <c r="B7" s="16">
        <v>1.79</v>
      </c>
      <c r="C7" s="16">
        <v>8.51</v>
      </c>
      <c r="D7" s="16">
        <v>26.79</v>
      </c>
      <c r="E7" s="16">
        <v>62.91</v>
      </c>
      <c r="F7" s="11"/>
    </row>
    <row r="8" spans="1:13" x14ac:dyDescent="0.45">
      <c r="A8" s="52">
        <v>44013</v>
      </c>
      <c r="B8" s="16">
        <v>2.37</v>
      </c>
      <c r="C8" s="16">
        <v>11.57</v>
      </c>
      <c r="D8" s="16">
        <v>29.69</v>
      </c>
      <c r="E8" s="16">
        <v>56.37</v>
      </c>
      <c r="F8" s="11"/>
    </row>
    <row r="9" spans="1:13" x14ac:dyDescent="0.45">
      <c r="A9" s="52">
        <v>44044</v>
      </c>
      <c r="B9" s="16">
        <v>0.72</v>
      </c>
      <c r="C9" s="16">
        <v>10.44</v>
      </c>
      <c r="D9" s="16">
        <v>34.36</v>
      </c>
      <c r="E9" s="16">
        <v>54.49</v>
      </c>
      <c r="F9" s="11"/>
    </row>
    <row r="10" spans="1:13" x14ac:dyDescent="0.45">
      <c r="A10" s="52">
        <v>44075</v>
      </c>
      <c r="B10" s="16">
        <v>2.39</v>
      </c>
      <c r="C10" s="16">
        <v>14.85</v>
      </c>
      <c r="D10" s="16">
        <v>38.229999999999997</v>
      </c>
      <c r="E10" s="16">
        <v>44.53</v>
      </c>
    </row>
    <row r="11" spans="1:13" x14ac:dyDescent="0.45">
      <c r="A11" s="52">
        <v>44105</v>
      </c>
      <c r="B11" s="16">
        <v>0.69</v>
      </c>
      <c r="C11" s="16">
        <v>17.41</v>
      </c>
      <c r="D11" s="16">
        <v>37.869999999999997</v>
      </c>
      <c r="E11" s="16">
        <v>44.03</v>
      </c>
    </row>
    <row r="12" spans="1:13" x14ac:dyDescent="0.45">
      <c r="A12" s="52">
        <v>44136</v>
      </c>
      <c r="B12" s="16">
        <v>2.17</v>
      </c>
      <c r="C12" s="16">
        <v>12.77</v>
      </c>
      <c r="D12" s="16">
        <v>41.47</v>
      </c>
      <c r="E12" s="16">
        <v>43.59</v>
      </c>
    </row>
    <row r="13" spans="1:13" x14ac:dyDescent="0.45">
      <c r="A13" s="52">
        <v>44166</v>
      </c>
      <c r="B13" s="16">
        <v>2.0299999999999998</v>
      </c>
      <c r="C13" s="16">
        <v>19.059999999999999</v>
      </c>
      <c r="D13" s="16">
        <v>49</v>
      </c>
      <c r="E13" s="16">
        <v>29.91</v>
      </c>
    </row>
    <row r="14" spans="1:13" x14ac:dyDescent="0.45">
      <c r="A14" s="52">
        <v>44197</v>
      </c>
      <c r="B14" s="16">
        <v>1.37</v>
      </c>
      <c r="C14" s="16">
        <v>14.99</v>
      </c>
      <c r="D14" s="16">
        <v>34.700000000000003</v>
      </c>
      <c r="E14" s="16">
        <v>48.94</v>
      </c>
    </row>
    <row r="15" spans="1:13" x14ac:dyDescent="0.45">
      <c r="A15" s="52">
        <v>44228</v>
      </c>
      <c r="B15" s="16">
        <v>1.17</v>
      </c>
      <c r="C15" s="16">
        <v>16.3</v>
      </c>
      <c r="D15" s="16">
        <v>36.159999999999997</v>
      </c>
      <c r="E15" s="16">
        <v>46.37</v>
      </c>
    </row>
    <row r="16" spans="1:13" x14ac:dyDescent="0.45">
      <c r="A16" s="52">
        <v>44256</v>
      </c>
      <c r="B16" s="16">
        <v>4.59</v>
      </c>
      <c r="C16" s="16">
        <v>21.46</v>
      </c>
      <c r="D16" s="16">
        <v>34.78</v>
      </c>
      <c r="E16" s="16">
        <v>39.17</v>
      </c>
    </row>
    <row r="17" spans="1:5" x14ac:dyDescent="0.45">
      <c r="A17" s="52">
        <v>44287</v>
      </c>
      <c r="B17" s="16">
        <v>3.18</v>
      </c>
      <c r="C17" s="16">
        <v>26.87</v>
      </c>
      <c r="D17" s="16">
        <v>36.26</v>
      </c>
      <c r="E17" s="16">
        <v>33.69</v>
      </c>
    </row>
    <row r="18" spans="1:5" x14ac:dyDescent="0.45">
      <c r="A18" s="52">
        <v>44317</v>
      </c>
      <c r="B18" s="16">
        <v>2.35</v>
      </c>
      <c r="C18" s="16">
        <v>23.7</v>
      </c>
      <c r="D18" s="16">
        <v>42.15</v>
      </c>
      <c r="E18" s="16">
        <v>31.79</v>
      </c>
    </row>
    <row r="19" spans="1:5" x14ac:dyDescent="0.45">
      <c r="A19" s="52">
        <v>44348</v>
      </c>
      <c r="B19" s="16">
        <v>3.43</v>
      </c>
      <c r="C19" s="16">
        <v>28.26</v>
      </c>
      <c r="D19" s="16">
        <v>43.48</v>
      </c>
      <c r="E19" s="16">
        <v>24.83</v>
      </c>
    </row>
    <row r="20" spans="1:5" x14ac:dyDescent="0.45">
      <c r="A20" s="52">
        <v>44378</v>
      </c>
      <c r="B20" s="16">
        <v>2.91</v>
      </c>
      <c r="C20" s="16">
        <v>31.24</v>
      </c>
      <c r="D20" s="16">
        <v>41.98</v>
      </c>
      <c r="E20" s="16">
        <v>23.87</v>
      </c>
    </row>
    <row r="21" spans="1:5" x14ac:dyDescent="0.45">
      <c r="A21" s="52">
        <v>44409</v>
      </c>
      <c r="B21" s="16">
        <v>3.68</v>
      </c>
      <c r="C21" s="16">
        <v>34.54</v>
      </c>
      <c r="D21" s="16">
        <v>37.090000000000003</v>
      </c>
      <c r="E21" s="16">
        <v>24.7</v>
      </c>
    </row>
    <row r="22" spans="1:5" x14ac:dyDescent="0.45">
      <c r="A22" s="52">
        <v>44440</v>
      </c>
      <c r="B22" s="16">
        <v>4.3499999999999996</v>
      </c>
      <c r="C22" s="16">
        <v>38.770000000000003</v>
      </c>
      <c r="D22" s="16">
        <v>40.46</v>
      </c>
      <c r="E22" s="16">
        <v>16.41</v>
      </c>
    </row>
    <row r="23" spans="1:5" x14ac:dyDescent="0.45">
      <c r="A23" s="52">
        <v>44470</v>
      </c>
      <c r="B23" s="16">
        <v>3.68</v>
      </c>
      <c r="C23" s="16">
        <v>46.02</v>
      </c>
      <c r="D23" s="16">
        <v>34.1</v>
      </c>
      <c r="E23" s="16">
        <v>16.21</v>
      </c>
    </row>
    <row r="24" spans="1:5" x14ac:dyDescent="0.45">
      <c r="A24" s="82">
        <v>44501</v>
      </c>
      <c r="B24" s="16">
        <v>3.6</v>
      </c>
      <c r="C24" s="16">
        <v>43.87</v>
      </c>
      <c r="D24" s="16">
        <v>40.75</v>
      </c>
      <c r="E24" s="16">
        <v>11.78</v>
      </c>
    </row>
    <row r="25" spans="1:5" x14ac:dyDescent="0.45">
      <c r="A25" s="82">
        <v>44531</v>
      </c>
      <c r="B25" s="16">
        <v>3.98</v>
      </c>
      <c r="C25" s="16">
        <v>37.81</v>
      </c>
      <c r="D25" s="16">
        <v>37.659999999999997</v>
      </c>
      <c r="E25" s="16">
        <v>20.55</v>
      </c>
    </row>
    <row r="26" spans="1:5" x14ac:dyDescent="0.45">
      <c r="A26" s="82"/>
      <c r="B26" s="16"/>
      <c r="C26" s="16"/>
      <c r="D26" s="16"/>
      <c r="E26" s="16"/>
    </row>
    <row r="27" spans="1:5" x14ac:dyDescent="0.45">
      <c r="A27" s="82"/>
      <c r="B27" s="16"/>
      <c r="C27" s="16"/>
      <c r="D27" s="16"/>
      <c r="E27" s="16"/>
    </row>
    <row r="28" spans="1:5" ht="17.25" customHeight="1" x14ac:dyDescent="0.45">
      <c r="A28" t="s">
        <v>68</v>
      </c>
    </row>
    <row r="30" spans="1:5" x14ac:dyDescent="0.45">
      <c r="A30" s="2" t="s">
        <v>69</v>
      </c>
    </row>
    <row r="31" spans="1:5" ht="6" customHeight="1" x14ac:dyDescent="0.45"/>
    <row r="32" spans="1:5" x14ac:dyDescent="0.45">
      <c r="A32" s="9" t="s">
        <v>234</v>
      </c>
    </row>
    <row r="33" spans="1:1" ht="6" customHeight="1" x14ac:dyDescent="0.45"/>
    <row r="34" spans="1:1" x14ac:dyDescent="0.45">
      <c r="A34" t="s">
        <v>72</v>
      </c>
    </row>
    <row r="35" spans="1:1" ht="6" customHeight="1" x14ac:dyDescent="0.45"/>
    <row r="36" spans="1:1" ht="15" customHeight="1" x14ac:dyDescent="0.45">
      <c r="A36" t="s">
        <v>83</v>
      </c>
    </row>
    <row r="38" spans="1:1" x14ac:dyDescent="0.45">
      <c r="A38" s="80" t="s">
        <v>341</v>
      </c>
    </row>
  </sheetData>
  <hyperlinks>
    <hyperlink ref="A38" location="Contents!A1" display="Return to Contents"/>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R37"/>
  <sheetViews>
    <sheetView zoomScale="80" zoomScaleNormal="80" workbookViewId="0">
      <pane xSplit="1" ySplit="4" topLeftCell="B33" activePane="bottomRight" state="frozen"/>
      <selection activeCell="G24" sqref="G24"/>
      <selection pane="topRight" activeCell="G24" sqref="G24"/>
      <selection pane="bottomLeft" activeCell="G24" sqref="G24"/>
      <selection pane="bottomRight" activeCell="A26" sqref="A26:XFD27"/>
    </sheetView>
  </sheetViews>
  <sheetFormatPr defaultRowHeight="14.25" x14ac:dyDescent="0.45"/>
  <cols>
    <col min="1" max="1" width="11.265625" style="52" customWidth="1"/>
    <col min="2" max="12" width="11.796875" customWidth="1"/>
    <col min="13" max="13" width="5" customWidth="1"/>
    <col min="14" max="24" width="11.796875" customWidth="1"/>
    <col min="25" max="25" width="4.53125" customWidth="1"/>
    <col min="26" max="36" width="11.796875" customWidth="1"/>
  </cols>
  <sheetData>
    <row r="1" spans="1:36" x14ac:dyDescent="0.45">
      <c r="A1" s="54" t="s">
        <v>235</v>
      </c>
    </row>
    <row r="2" spans="1:36" x14ac:dyDescent="0.45">
      <c r="A2" s="54"/>
    </row>
    <row r="3" spans="1:36" x14ac:dyDescent="0.45">
      <c r="B3" s="128" t="s">
        <v>236</v>
      </c>
      <c r="C3" s="128"/>
      <c r="D3" s="128"/>
      <c r="E3" s="128"/>
      <c r="F3" s="96"/>
      <c r="G3" s="96"/>
      <c r="H3" s="96"/>
      <c r="I3" s="103"/>
      <c r="J3" s="103"/>
      <c r="K3" s="96"/>
      <c r="L3" s="103"/>
      <c r="N3" s="128" t="s">
        <v>237</v>
      </c>
      <c r="O3" s="128"/>
      <c r="P3" s="128"/>
      <c r="Q3" s="128"/>
      <c r="R3" s="96"/>
      <c r="S3" s="96"/>
      <c r="T3" s="96"/>
      <c r="U3" s="103"/>
      <c r="V3" s="103"/>
      <c r="W3" s="96"/>
      <c r="X3" s="103"/>
      <c r="Y3" s="96"/>
      <c r="Z3" s="128" t="s">
        <v>238</v>
      </c>
      <c r="AA3" s="128"/>
      <c r="AB3" s="128"/>
      <c r="AC3" s="128"/>
      <c r="AF3" s="96"/>
      <c r="AG3" s="103"/>
      <c r="AH3" s="103"/>
      <c r="AJ3" s="103"/>
    </row>
    <row r="4" spans="1:36" ht="15.75" customHeight="1" x14ac:dyDescent="0.45">
      <c r="B4" s="37" t="s">
        <v>239</v>
      </c>
      <c r="C4" s="37" t="s">
        <v>240</v>
      </c>
      <c r="D4" s="37" t="s">
        <v>241</v>
      </c>
      <c r="E4" s="37" t="s">
        <v>242</v>
      </c>
      <c r="F4" s="37" t="s">
        <v>243</v>
      </c>
      <c r="G4" s="37" t="s">
        <v>244</v>
      </c>
      <c r="H4" s="37" t="s">
        <v>245</v>
      </c>
      <c r="I4" s="37" t="s">
        <v>387</v>
      </c>
      <c r="J4" s="37" t="s">
        <v>388</v>
      </c>
      <c r="K4" s="37" t="s">
        <v>246</v>
      </c>
      <c r="L4" s="37" t="s">
        <v>389</v>
      </c>
      <c r="M4" s="37"/>
      <c r="N4" s="37" t="s">
        <v>239</v>
      </c>
      <c r="O4" s="37" t="s">
        <v>240</v>
      </c>
      <c r="P4" s="37" t="s">
        <v>241</v>
      </c>
      <c r="Q4" s="37" t="s">
        <v>242</v>
      </c>
      <c r="R4" s="37" t="s">
        <v>243</v>
      </c>
      <c r="S4" s="37" t="s">
        <v>244</v>
      </c>
      <c r="T4" s="37" t="s">
        <v>245</v>
      </c>
      <c r="U4" s="37" t="s">
        <v>387</v>
      </c>
      <c r="V4" s="37" t="s">
        <v>388</v>
      </c>
      <c r="W4" s="37" t="s">
        <v>246</v>
      </c>
      <c r="X4" s="37" t="s">
        <v>389</v>
      </c>
      <c r="Y4" s="37"/>
      <c r="Z4" s="37" t="s">
        <v>239</v>
      </c>
      <c r="AA4" s="37" t="s">
        <v>240</v>
      </c>
      <c r="AB4" s="37" t="s">
        <v>241</v>
      </c>
      <c r="AC4" s="37" t="s">
        <v>242</v>
      </c>
      <c r="AD4" s="37" t="s">
        <v>243</v>
      </c>
      <c r="AE4" s="37" t="s">
        <v>244</v>
      </c>
      <c r="AF4" s="37" t="s">
        <v>245</v>
      </c>
      <c r="AG4" s="37" t="s">
        <v>387</v>
      </c>
      <c r="AH4" s="37" t="s">
        <v>388</v>
      </c>
      <c r="AI4" s="37" t="s">
        <v>246</v>
      </c>
      <c r="AJ4" s="37" t="s">
        <v>389</v>
      </c>
    </row>
    <row r="5" spans="1:36" x14ac:dyDescent="0.45">
      <c r="A5" s="109">
        <v>43922</v>
      </c>
      <c r="B5" s="15">
        <v>-44.36</v>
      </c>
      <c r="C5" s="45"/>
      <c r="D5" s="45"/>
      <c r="E5" s="45"/>
      <c r="F5" s="45"/>
      <c r="G5" s="45"/>
      <c r="H5" s="45"/>
      <c r="I5" s="45"/>
      <c r="J5" s="45"/>
      <c r="K5" s="45"/>
      <c r="L5" s="45"/>
      <c r="M5" s="15"/>
      <c r="N5" s="15">
        <v>-18.7</v>
      </c>
      <c r="O5" s="18"/>
      <c r="P5" s="18"/>
      <c r="Q5" s="18"/>
      <c r="R5" s="18"/>
      <c r="S5" s="18"/>
      <c r="T5" s="45"/>
      <c r="U5" s="45"/>
      <c r="V5" s="45"/>
      <c r="W5" s="18"/>
      <c r="X5" s="45"/>
      <c r="Y5" s="12"/>
      <c r="Z5" s="12">
        <v>-49.5</v>
      </c>
      <c r="AA5" s="18"/>
      <c r="AB5" s="18"/>
      <c r="AC5" s="18"/>
      <c r="AD5" s="18"/>
      <c r="AE5" s="18"/>
      <c r="AF5" s="45"/>
      <c r="AG5" s="45"/>
      <c r="AH5" s="45"/>
      <c r="AI5" s="18"/>
      <c r="AJ5" s="45"/>
    </row>
    <row r="6" spans="1:36" x14ac:dyDescent="0.45">
      <c r="A6" s="109">
        <v>43952</v>
      </c>
      <c r="B6" s="15">
        <v>-41.64</v>
      </c>
      <c r="C6" s="15">
        <v>-30.04</v>
      </c>
      <c r="D6" s="15">
        <v>-18.46</v>
      </c>
      <c r="E6" s="15">
        <v>-10.57</v>
      </c>
      <c r="F6" s="45"/>
      <c r="G6" s="45"/>
      <c r="H6" s="45"/>
      <c r="I6" s="45"/>
      <c r="J6" s="45"/>
      <c r="K6" s="45"/>
      <c r="L6" s="45"/>
      <c r="M6" s="15"/>
      <c r="N6" s="15">
        <v>-6.87</v>
      </c>
      <c r="O6" s="12">
        <v>-10.61</v>
      </c>
      <c r="P6" s="12">
        <v>-10.25</v>
      </c>
      <c r="Q6" s="12">
        <v>-8.56</v>
      </c>
      <c r="R6" s="18"/>
      <c r="S6" s="18"/>
      <c r="T6" s="45"/>
      <c r="U6" s="45"/>
      <c r="V6" s="45"/>
      <c r="W6" s="18"/>
      <c r="X6" s="45"/>
      <c r="Y6" s="12"/>
      <c r="Z6" s="12">
        <v>-43.58</v>
      </c>
      <c r="AA6" s="12">
        <v>-36.81</v>
      </c>
      <c r="AB6" s="12">
        <v>-27.28</v>
      </c>
      <c r="AC6" s="12">
        <v>-17.5</v>
      </c>
      <c r="AD6" s="18"/>
      <c r="AE6" s="18"/>
      <c r="AF6" s="45"/>
      <c r="AG6" s="45"/>
      <c r="AH6" s="45"/>
      <c r="AI6" s="18"/>
      <c r="AJ6" s="45"/>
    </row>
    <row r="7" spans="1:36" x14ac:dyDescent="0.45">
      <c r="A7" s="109">
        <v>43983</v>
      </c>
      <c r="B7" s="15">
        <v>-37.65</v>
      </c>
      <c r="C7" s="15">
        <v>-25.78</v>
      </c>
      <c r="D7" s="15">
        <v>-16.940000000000001</v>
      </c>
      <c r="E7" s="15">
        <v>-10.83</v>
      </c>
      <c r="F7" s="45"/>
      <c r="G7" s="45"/>
      <c r="H7" s="45"/>
      <c r="I7" s="45"/>
      <c r="J7" s="45"/>
      <c r="K7" s="45"/>
      <c r="L7" s="45"/>
      <c r="M7" s="15"/>
      <c r="N7" s="15">
        <v>-8.16</v>
      </c>
      <c r="O7" s="12">
        <v>-12.11</v>
      </c>
      <c r="P7" s="12">
        <v>-12.63</v>
      </c>
      <c r="Q7" s="12">
        <v>-10.43</v>
      </c>
      <c r="R7" s="18"/>
      <c r="S7" s="18"/>
      <c r="T7" s="45"/>
      <c r="U7" s="45"/>
      <c r="V7" s="45"/>
      <c r="W7" s="18"/>
      <c r="X7" s="45"/>
      <c r="Y7" s="12"/>
      <c r="Z7" s="12">
        <v>-40.630000000000003</v>
      </c>
      <c r="AA7" s="12">
        <v>-34.32</v>
      </c>
      <c r="AB7" s="12">
        <v>-27.64</v>
      </c>
      <c r="AC7" s="12">
        <v>-18.05</v>
      </c>
      <c r="AD7" s="18"/>
      <c r="AE7" s="18"/>
      <c r="AF7" s="45"/>
      <c r="AG7" s="45"/>
      <c r="AH7" s="45"/>
      <c r="AI7" s="18"/>
      <c r="AJ7" s="45"/>
    </row>
    <row r="8" spans="1:36" x14ac:dyDescent="0.45">
      <c r="A8" s="109">
        <v>44013</v>
      </c>
      <c r="B8" s="12">
        <v>-30.58</v>
      </c>
      <c r="C8" s="12">
        <v>-18.09</v>
      </c>
      <c r="D8" s="12">
        <v>-13.02</v>
      </c>
      <c r="E8" s="12">
        <v>-8.3800000000000008</v>
      </c>
      <c r="F8" s="18"/>
      <c r="G8" s="45"/>
      <c r="H8" s="45"/>
      <c r="I8" s="45"/>
      <c r="J8" s="45"/>
      <c r="K8" s="18"/>
      <c r="L8" s="18"/>
      <c r="M8" s="12"/>
      <c r="N8" s="12">
        <v>-4.34</v>
      </c>
      <c r="O8" s="12">
        <v>-6.4</v>
      </c>
      <c r="P8" s="12">
        <v>-7.46</v>
      </c>
      <c r="Q8" s="12">
        <v>-6.58</v>
      </c>
      <c r="R8" s="18"/>
      <c r="S8" s="18"/>
      <c r="T8" s="45"/>
      <c r="U8" s="45"/>
      <c r="V8" s="45"/>
      <c r="W8" s="18"/>
      <c r="X8" s="18"/>
      <c r="Y8" s="12"/>
      <c r="Z8" s="12">
        <v>-34.67</v>
      </c>
      <c r="AA8" s="12">
        <v>-26.31</v>
      </c>
      <c r="AB8" s="12">
        <v>-17.170000000000002</v>
      </c>
      <c r="AC8" s="12">
        <v>-13.17</v>
      </c>
      <c r="AD8" s="18"/>
      <c r="AE8" s="18"/>
      <c r="AF8" s="45"/>
      <c r="AG8" s="45"/>
      <c r="AH8" s="45"/>
      <c r="AI8" s="18"/>
      <c r="AJ8" s="18"/>
    </row>
    <row r="9" spans="1:36" x14ac:dyDescent="0.45">
      <c r="A9" s="109">
        <v>44044</v>
      </c>
      <c r="B9" s="18"/>
      <c r="C9" s="12">
        <v>-14.15</v>
      </c>
      <c r="D9" s="12">
        <v>-12.98</v>
      </c>
      <c r="E9" s="12">
        <v>-10.59</v>
      </c>
      <c r="F9" s="12">
        <v>-5.52</v>
      </c>
      <c r="G9" s="45"/>
      <c r="H9" s="45"/>
      <c r="I9" s="45"/>
      <c r="J9" s="45"/>
      <c r="K9" s="18"/>
      <c r="L9" s="18"/>
      <c r="M9" s="12"/>
      <c r="N9" s="18"/>
      <c r="O9" s="12">
        <v>-7.88</v>
      </c>
      <c r="P9" s="12">
        <v>-8.52</v>
      </c>
      <c r="Q9" s="12">
        <v>-7.75</v>
      </c>
      <c r="R9" s="12">
        <v>-4.8600000000000003</v>
      </c>
      <c r="S9" s="18"/>
      <c r="T9" s="45"/>
      <c r="U9" s="45"/>
      <c r="V9" s="45"/>
      <c r="W9" s="18"/>
      <c r="X9" s="18"/>
      <c r="Y9" s="12"/>
      <c r="Z9" s="18"/>
      <c r="AA9" s="12">
        <v>-33.22</v>
      </c>
      <c r="AB9" s="12">
        <v>-26.2</v>
      </c>
      <c r="AC9" s="12">
        <v>-17.260000000000002</v>
      </c>
      <c r="AD9" s="12">
        <v>-12.55</v>
      </c>
      <c r="AE9" s="18"/>
      <c r="AF9" s="45"/>
      <c r="AG9" s="45"/>
      <c r="AH9" s="45"/>
      <c r="AI9" s="18"/>
      <c r="AJ9" s="18"/>
    </row>
    <row r="10" spans="1:36" x14ac:dyDescent="0.45">
      <c r="A10" s="109">
        <v>44075</v>
      </c>
      <c r="B10" s="27"/>
      <c r="C10" s="28">
        <v>-14.69</v>
      </c>
      <c r="D10" s="28">
        <v>-14.52</v>
      </c>
      <c r="E10" s="28">
        <v>-12.2</v>
      </c>
      <c r="F10" s="28">
        <v>-6.03</v>
      </c>
      <c r="G10" s="45"/>
      <c r="H10" s="45"/>
      <c r="I10" s="45"/>
      <c r="J10" s="45"/>
      <c r="K10" s="18"/>
      <c r="L10" s="18"/>
      <c r="M10" s="29"/>
      <c r="N10" s="30"/>
      <c r="O10" s="33">
        <v>-7.71</v>
      </c>
      <c r="P10" s="34">
        <v>-8.67</v>
      </c>
      <c r="Q10" s="34">
        <v>-7.41</v>
      </c>
      <c r="R10" s="34">
        <v>-6.1</v>
      </c>
      <c r="S10" s="18"/>
      <c r="T10" s="45"/>
      <c r="U10" s="45"/>
      <c r="V10" s="45"/>
      <c r="W10" s="18"/>
      <c r="X10" s="18"/>
      <c r="Y10" s="34"/>
      <c r="Z10" s="35"/>
      <c r="AA10" s="33">
        <v>-23.46</v>
      </c>
      <c r="AB10" s="33">
        <v>-18.649999999999999</v>
      </c>
      <c r="AC10" s="33">
        <v>-13.44</v>
      </c>
      <c r="AD10" s="33">
        <v>-8.33</v>
      </c>
      <c r="AE10" s="18"/>
      <c r="AF10" s="45"/>
      <c r="AG10" s="45"/>
      <c r="AH10" s="45"/>
      <c r="AI10" s="18"/>
      <c r="AJ10" s="18"/>
    </row>
    <row r="11" spans="1:36" x14ac:dyDescent="0.45">
      <c r="A11" s="109">
        <v>44105</v>
      </c>
      <c r="B11" s="27"/>
      <c r="C11" s="28">
        <v>-18.14</v>
      </c>
      <c r="D11" s="28">
        <v>-15.09</v>
      </c>
      <c r="E11" s="28">
        <v>-13.91</v>
      </c>
      <c r="F11" s="28">
        <v>-8.6</v>
      </c>
      <c r="G11" s="45"/>
      <c r="H11" s="45"/>
      <c r="I11" s="45"/>
      <c r="J11" s="45"/>
      <c r="K11" s="18"/>
      <c r="L11" s="18"/>
      <c r="M11" s="29"/>
      <c r="N11" s="30"/>
      <c r="O11" s="33">
        <v>-9.0500000000000007</v>
      </c>
      <c r="P11" s="33">
        <v>-8.42</v>
      </c>
      <c r="Q11" s="33">
        <v>-8.76</v>
      </c>
      <c r="R11" s="33">
        <v>-7.37</v>
      </c>
      <c r="S11" s="18"/>
      <c r="T11" s="45"/>
      <c r="U11" s="45"/>
      <c r="V11" s="45"/>
      <c r="W11" s="18"/>
      <c r="X11" s="18"/>
      <c r="Y11" s="31"/>
      <c r="Z11" s="32"/>
      <c r="AA11" s="33">
        <v>-25.44</v>
      </c>
      <c r="AB11" s="33">
        <v>-21.02</v>
      </c>
      <c r="AC11" s="33">
        <v>-15.49</v>
      </c>
      <c r="AD11" s="33">
        <v>-10.91</v>
      </c>
      <c r="AE11" s="18"/>
      <c r="AF11" s="45"/>
      <c r="AG11" s="45"/>
      <c r="AH11" s="45"/>
      <c r="AI11" s="18"/>
      <c r="AJ11" s="18"/>
    </row>
    <row r="12" spans="1:36" x14ac:dyDescent="0.45">
      <c r="A12" s="109">
        <v>44136</v>
      </c>
      <c r="B12" s="27"/>
      <c r="C12" s="27"/>
      <c r="D12" s="28">
        <v>-15.79</v>
      </c>
      <c r="E12" s="28">
        <v>-11.6</v>
      </c>
      <c r="F12" s="28">
        <v>-2.7</v>
      </c>
      <c r="G12" s="45"/>
      <c r="H12" s="45"/>
      <c r="I12" s="45"/>
      <c r="J12" s="45"/>
      <c r="K12" s="28">
        <v>0.27</v>
      </c>
      <c r="L12" s="28"/>
      <c r="M12" s="29"/>
      <c r="N12" s="30"/>
      <c r="O12" s="30"/>
      <c r="P12" s="33">
        <v>-6.43</v>
      </c>
      <c r="Q12" s="33">
        <v>-6.06</v>
      </c>
      <c r="R12" s="33">
        <v>-2.8</v>
      </c>
      <c r="S12" s="18"/>
      <c r="T12" s="45"/>
      <c r="U12" s="45"/>
      <c r="V12" s="45"/>
      <c r="W12" s="33">
        <v>-0.71</v>
      </c>
      <c r="X12" s="28"/>
      <c r="Y12" s="31"/>
      <c r="Z12" s="32"/>
      <c r="AA12" s="35"/>
      <c r="AB12" s="33">
        <v>-24.84</v>
      </c>
      <c r="AC12" s="33">
        <v>-21.39</v>
      </c>
      <c r="AD12" s="33">
        <v>-11.58</v>
      </c>
      <c r="AE12" s="18"/>
      <c r="AF12" s="45"/>
      <c r="AG12" s="45"/>
      <c r="AH12" s="45"/>
      <c r="AI12" s="33">
        <v>-3.42</v>
      </c>
      <c r="AJ12" s="28"/>
    </row>
    <row r="13" spans="1:36" x14ac:dyDescent="0.45">
      <c r="A13" s="109">
        <v>44166</v>
      </c>
      <c r="B13" s="27"/>
      <c r="C13" s="27"/>
      <c r="D13" s="28">
        <v>-17.21</v>
      </c>
      <c r="E13" s="28">
        <v>-14.98</v>
      </c>
      <c r="F13" s="28">
        <v>-9.5</v>
      </c>
      <c r="G13" s="45"/>
      <c r="H13" s="45"/>
      <c r="I13" s="45"/>
      <c r="J13" s="45"/>
      <c r="K13" s="28">
        <v>-0.83</v>
      </c>
      <c r="L13" s="28"/>
      <c r="M13" s="29"/>
      <c r="N13" s="30"/>
      <c r="O13" s="30"/>
      <c r="P13" s="33">
        <v>-8.26</v>
      </c>
      <c r="Q13" s="33">
        <v>-6.89</v>
      </c>
      <c r="R13" s="33">
        <v>-5.32</v>
      </c>
      <c r="S13" s="18"/>
      <c r="T13" s="45"/>
      <c r="U13" s="45"/>
      <c r="V13" s="45"/>
      <c r="W13" s="33">
        <v>-2.5099999999999998</v>
      </c>
      <c r="X13" s="28"/>
      <c r="Y13" s="31"/>
      <c r="Z13" s="32"/>
      <c r="AA13" s="35"/>
      <c r="AB13" s="33">
        <v>-20.18</v>
      </c>
      <c r="AC13" s="33">
        <v>-17.55</v>
      </c>
      <c r="AD13" s="33">
        <v>-11.27</v>
      </c>
      <c r="AE13" s="18"/>
      <c r="AF13" s="45"/>
      <c r="AG13" s="45"/>
      <c r="AH13" s="45"/>
      <c r="AI13" s="33">
        <v>0.69</v>
      </c>
      <c r="AJ13" s="28"/>
    </row>
    <row r="14" spans="1:36" x14ac:dyDescent="0.45">
      <c r="A14" s="109">
        <v>44197</v>
      </c>
      <c r="B14" s="27"/>
      <c r="C14" s="27"/>
      <c r="D14" s="28">
        <v>-15.7</v>
      </c>
      <c r="E14" s="28">
        <v>-19.649999999999999</v>
      </c>
      <c r="F14" s="28">
        <v>-9.76</v>
      </c>
      <c r="G14" s="28">
        <v>-5.73</v>
      </c>
      <c r="H14" s="28"/>
      <c r="I14" s="28"/>
      <c r="J14" s="28"/>
      <c r="K14" s="28">
        <v>-1.79</v>
      </c>
      <c r="L14" s="28"/>
      <c r="M14" s="29"/>
      <c r="N14" s="30"/>
      <c r="O14" s="30"/>
      <c r="P14" s="33">
        <v>-7.72</v>
      </c>
      <c r="Q14" s="33">
        <v>-7.07</v>
      </c>
      <c r="R14" s="33">
        <v>-5.77</v>
      </c>
      <c r="S14" s="33">
        <v>-4.21</v>
      </c>
      <c r="T14" s="28"/>
      <c r="U14" s="28"/>
      <c r="V14" s="28"/>
      <c r="W14" s="33">
        <v>-2.75</v>
      </c>
      <c r="X14" s="28"/>
      <c r="Y14" s="31"/>
      <c r="Z14" s="32"/>
      <c r="AA14" s="35"/>
      <c r="AB14" s="33">
        <v>-23.57</v>
      </c>
      <c r="AC14" s="33">
        <v>-22.33</v>
      </c>
      <c r="AD14" s="33">
        <v>-13.5</v>
      </c>
      <c r="AE14" s="33">
        <v>-9.0399999999999991</v>
      </c>
      <c r="AF14" s="28"/>
      <c r="AG14" s="28"/>
      <c r="AH14" s="28"/>
      <c r="AI14" s="33">
        <v>-3.3</v>
      </c>
      <c r="AJ14" s="28"/>
    </row>
    <row r="15" spans="1:36" x14ac:dyDescent="0.45">
      <c r="A15" s="109">
        <v>44228</v>
      </c>
      <c r="B15" s="27"/>
      <c r="C15" s="27"/>
      <c r="D15" s="27"/>
      <c r="E15" s="28">
        <v>-23.25</v>
      </c>
      <c r="F15" s="28">
        <v>-11.78</v>
      </c>
      <c r="G15" s="28">
        <v>-6.52</v>
      </c>
      <c r="H15" s="28"/>
      <c r="I15" s="28"/>
      <c r="J15" s="28"/>
      <c r="K15" s="28">
        <v>0.21</v>
      </c>
      <c r="L15" s="28"/>
      <c r="M15" s="29"/>
      <c r="N15" s="30"/>
      <c r="O15" s="30"/>
      <c r="P15" s="30"/>
      <c r="Q15" s="33">
        <v>-10.029999999999999</v>
      </c>
      <c r="R15" s="33">
        <v>-8.1300000000000008</v>
      </c>
      <c r="S15" s="33">
        <v>-5.62</v>
      </c>
      <c r="T15" s="28"/>
      <c r="U15" s="28"/>
      <c r="V15" s="28"/>
      <c r="W15" s="33">
        <v>-2.23</v>
      </c>
      <c r="X15" s="28"/>
      <c r="Y15" s="31"/>
      <c r="Z15" s="32"/>
      <c r="AA15" s="35"/>
      <c r="AB15" s="35"/>
      <c r="AC15" s="33">
        <v>-22.6</v>
      </c>
      <c r="AD15" s="33">
        <v>-16.22</v>
      </c>
      <c r="AE15" s="33">
        <v>-10.210000000000001</v>
      </c>
      <c r="AF15" s="28"/>
      <c r="AG15" s="28"/>
      <c r="AH15" s="28"/>
      <c r="AI15" s="33">
        <v>-3.51</v>
      </c>
      <c r="AJ15" s="28"/>
    </row>
    <row r="16" spans="1:36" x14ac:dyDescent="0.45">
      <c r="A16" s="109">
        <v>44256</v>
      </c>
      <c r="B16" s="27"/>
      <c r="C16" s="27"/>
      <c r="D16" s="27"/>
      <c r="E16" s="28">
        <v>-19.940000000000001</v>
      </c>
      <c r="F16" s="28">
        <v>-11.33</v>
      </c>
      <c r="G16" s="28">
        <v>-6.18</v>
      </c>
      <c r="H16" s="28"/>
      <c r="I16" s="28"/>
      <c r="J16" s="28"/>
      <c r="K16" s="28">
        <v>-1.38</v>
      </c>
      <c r="L16" s="28"/>
      <c r="M16" s="29"/>
      <c r="N16" s="30"/>
      <c r="O16" s="30"/>
      <c r="P16" s="30"/>
      <c r="Q16" s="33">
        <v>-8.43</v>
      </c>
      <c r="R16" s="33">
        <v>-6.38</v>
      </c>
      <c r="S16" s="33">
        <v>-3.66</v>
      </c>
      <c r="T16" s="28"/>
      <c r="U16" s="28"/>
      <c r="V16" s="28"/>
      <c r="W16" s="33">
        <v>-1.44</v>
      </c>
      <c r="X16" s="28"/>
      <c r="Y16" s="31"/>
      <c r="Z16" s="32"/>
      <c r="AA16" s="35"/>
      <c r="AB16" s="35"/>
      <c r="AC16" s="33">
        <v>-22.09</v>
      </c>
      <c r="AD16" s="33">
        <v>-12.9</v>
      </c>
      <c r="AE16" s="33">
        <v>-5.13</v>
      </c>
      <c r="AF16" s="28"/>
      <c r="AG16" s="28"/>
      <c r="AH16" s="28"/>
      <c r="AI16" s="33">
        <v>1.06</v>
      </c>
      <c r="AJ16" s="28"/>
    </row>
    <row r="17" spans="1:44" x14ac:dyDescent="0.45">
      <c r="A17" s="109">
        <v>44287</v>
      </c>
      <c r="B17" s="27"/>
      <c r="C17" s="27"/>
      <c r="D17" s="27"/>
      <c r="E17" s="28">
        <v>-18.649999999999999</v>
      </c>
      <c r="F17" s="28">
        <v>-10.050000000000001</v>
      </c>
      <c r="G17" s="28">
        <v>-4.17</v>
      </c>
      <c r="H17" s="28"/>
      <c r="I17" s="28"/>
      <c r="J17" s="28"/>
      <c r="K17" s="28">
        <v>-0.88</v>
      </c>
      <c r="L17" s="28"/>
      <c r="M17" s="29"/>
      <c r="N17" s="30"/>
      <c r="O17" s="32"/>
      <c r="P17" s="30"/>
      <c r="Q17" s="34">
        <v>-6.51</v>
      </c>
      <c r="R17" s="34">
        <v>-5.03</v>
      </c>
      <c r="S17" s="34">
        <v>-4.21</v>
      </c>
      <c r="T17" s="28"/>
      <c r="U17" s="28"/>
      <c r="V17" s="28"/>
      <c r="W17" s="34">
        <v>-2.44</v>
      </c>
      <c r="X17" s="28"/>
      <c r="Y17" s="31"/>
      <c r="Z17" s="32"/>
      <c r="AA17" s="32"/>
      <c r="AB17" s="32"/>
      <c r="AC17" s="33">
        <v>-18.25</v>
      </c>
      <c r="AD17" s="33">
        <v>-9.35</v>
      </c>
      <c r="AE17" s="33">
        <v>-3.91</v>
      </c>
      <c r="AF17" s="28"/>
      <c r="AG17" s="28"/>
      <c r="AH17" s="28"/>
      <c r="AI17" s="12">
        <v>1.24</v>
      </c>
      <c r="AJ17" s="28"/>
    </row>
    <row r="18" spans="1:44" x14ac:dyDescent="0.45">
      <c r="A18" s="109">
        <v>44317</v>
      </c>
      <c r="B18" s="27"/>
      <c r="C18" s="27"/>
      <c r="D18" s="27"/>
      <c r="E18" s="28"/>
      <c r="F18" s="28">
        <v>-9.99</v>
      </c>
      <c r="G18" s="28">
        <v>-4.1500000000000004</v>
      </c>
      <c r="H18" s="28">
        <v>-1.69</v>
      </c>
      <c r="I18" s="28"/>
      <c r="J18" s="28"/>
      <c r="K18" s="28">
        <v>0.5</v>
      </c>
      <c r="L18" s="28"/>
      <c r="M18" s="29"/>
      <c r="N18" s="30"/>
      <c r="O18" s="32"/>
      <c r="P18" s="30"/>
      <c r="Q18" s="34"/>
      <c r="R18" s="34">
        <v>-5.93</v>
      </c>
      <c r="S18" s="34">
        <v>-3.81</v>
      </c>
      <c r="T18" s="34">
        <v>-2.86</v>
      </c>
      <c r="U18" s="28"/>
      <c r="V18" s="28"/>
      <c r="W18" s="34">
        <v>-0.83</v>
      </c>
      <c r="X18" s="28"/>
      <c r="Y18" s="31"/>
      <c r="Z18" s="32"/>
      <c r="AA18" s="32"/>
      <c r="AB18" s="32"/>
      <c r="AC18" s="33"/>
      <c r="AD18" s="33">
        <v>-11.26</v>
      </c>
      <c r="AE18" s="33">
        <v>-5.49</v>
      </c>
      <c r="AF18" s="33">
        <v>-2.63</v>
      </c>
      <c r="AG18" s="28"/>
      <c r="AH18" s="28"/>
      <c r="AI18" s="12">
        <v>1.1200000000000001</v>
      </c>
      <c r="AJ18" s="28"/>
    </row>
    <row r="19" spans="1:44" x14ac:dyDescent="0.45">
      <c r="A19" s="109">
        <v>44348</v>
      </c>
      <c r="B19" s="27"/>
      <c r="C19" s="27"/>
      <c r="D19" s="27"/>
      <c r="E19" s="28"/>
      <c r="F19" s="28">
        <v>-10.78</v>
      </c>
      <c r="G19" s="28">
        <v>-7.43</v>
      </c>
      <c r="H19" s="28">
        <v>-5.24</v>
      </c>
      <c r="I19" s="28"/>
      <c r="J19" s="28"/>
      <c r="K19" s="28">
        <v>-2.2799999999999998</v>
      </c>
      <c r="L19" s="28"/>
      <c r="M19" s="29"/>
      <c r="N19" s="30"/>
      <c r="O19" s="32"/>
      <c r="P19" s="30"/>
      <c r="Q19" s="34"/>
      <c r="R19" s="34">
        <v>-5.9</v>
      </c>
      <c r="S19" s="34">
        <v>-4.05</v>
      </c>
      <c r="T19" s="34">
        <v>-3.43</v>
      </c>
      <c r="U19" s="28"/>
      <c r="V19" s="28"/>
      <c r="W19" s="34">
        <v>-1.63</v>
      </c>
      <c r="X19" s="28"/>
      <c r="Y19" s="31"/>
      <c r="Z19" s="32"/>
      <c r="AA19" s="32"/>
      <c r="AB19" s="32"/>
      <c r="AC19" s="33"/>
      <c r="AD19" s="33">
        <v>-12.03</v>
      </c>
      <c r="AE19" s="33">
        <v>-9.89</v>
      </c>
      <c r="AF19" s="33">
        <v>-6.55</v>
      </c>
      <c r="AG19" s="28"/>
      <c r="AH19" s="28"/>
      <c r="AI19" s="12">
        <v>1.66</v>
      </c>
      <c r="AJ19" s="28"/>
    </row>
    <row r="20" spans="1:44" x14ac:dyDescent="0.45">
      <c r="A20" s="109">
        <v>44378</v>
      </c>
      <c r="B20" s="27"/>
      <c r="C20" s="27"/>
      <c r="D20" s="27"/>
      <c r="E20" s="28"/>
      <c r="F20" s="28">
        <v>-5.91</v>
      </c>
      <c r="G20" s="28">
        <v>-3.09</v>
      </c>
      <c r="H20" s="28">
        <v>-1.27</v>
      </c>
      <c r="I20" s="28"/>
      <c r="J20" s="28"/>
      <c r="K20" s="28">
        <v>-0.16</v>
      </c>
      <c r="L20" s="28"/>
      <c r="M20" s="29"/>
      <c r="N20" s="30"/>
      <c r="O20" s="32"/>
      <c r="P20" s="30"/>
      <c r="Q20" s="34"/>
      <c r="R20" s="34">
        <v>-2.82</v>
      </c>
      <c r="S20" s="34">
        <v>-1.59</v>
      </c>
      <c r="T20" s="34">
        <v>-1.1499999999999999</v>
      </c>
      <c r="U20" s="28"/>
      <c r="V20" s="28"/>
      <c r="W20" s="34">
        <v>-1</v>
      </c>
      <c r="X20" s="28"/>
      <c r="Y20" s="31"/>
      <c r="Z20" s="32"/>
      <c r="AA20" s="32"/>
      <c r="AB20" s="32"/>
      <c r="AC20" s="33"/>
      <c r="AD20" s="33">
        <v>-10.79</v>
      </c>
      <c r="AE20" s="33">
        <v>-5.96</v>
      </c>
      <c r="AF20" s="33">
        <v>-3.27</v>
      </c>
      <c r="AG20" s="28"/>
      <c r="AH20" s="28"/>
      <c r="AI20" s="12">
        <v>2.34</v>
      </c>
      <c r="AJ20" s="28"/>
    </row>
    <row r="21" spans="1:44" x14ac:dyDescent="0.45">
      <c r="A21" s="109">
        <v>44409</v>
      </c>
      <c r="B21" s="27"/>
      <c r="C21" s="27"/>
      <c r="D21" s="27"/>
      <c r="E21" s="28"/>
      <c r="F21" s="28"/>
      <c r="G21" s="28">
        <v>-7.14</v>
      </c>
      <c r="H21" s="28">
        <v>-3.97</v>
      </c>
      <c r="I21" s="28"/>
      <c r="J21" s="28"/>
      <c r="K21" s="28">
        <v>-0.54</v>
      </c>
      <c r="L21" s="28"/>
      <c r="M21" s="29"/>
      <c r="N21" s="30"/>
      <c r="O21" s="32"/>
      <c r="P21" s="30"/>
      <c r="Q21" s="34"/>
      <c r="R21" s="34"/>
      <c r="S21" s="34">
        <v>-5.58</v>
      </c>
      <c r="T21" s="34">
        <v>-4.01</v>
      </c>
      <c r="U21" s="28"/>
      <c r="V21" s="28"/>
      <c r="W21" s="34">
        <v>-2.1800000000000002</v>
      </c>
      <c r="X21" s="28"/>
      <c r="Y21" s="31"/>
      <c r="Z21" s="32"/>
      <c r="AA21" s="32"/>
      <c r="AB21" s="32"/>
      <c r="AC21" s="33"/>
      <c r="AD21" s="33"/>
      <c r="AE21" s="33">
        <v>-7.27</v>
      </c>
      <c r="AF21" s="33">
        <v>-4.4800000000000004</v>
      </c>
      <c r="AG21" s="28"/>
      <c r="AH21" s="28"/>
      <c r="AI21" s="12">
        <v>2.19</v>
      </c>
      <c r="AJ21" s="28"/>
    </row>
    <row r="22" spans="1:44" x14ac:dyDescent="0.45">
      <c r="A22" s="109">
        <v>44440</v>
      </c>
      <c r="B22" s="27"/>
      <c r="C22" s="27"/>
      <c r="D22" s="27"/>
      <c r="E22" s="28"/>
      <c r="F22" s="28"/>
      <c r="G22" s="28">
        <v>-7.87</v>
      </c>
      <c r="H22" s="28">
        <v>-5.51</v>
      </c>
      <c r="I22" s="28"/>
      <c r="J22" s="28"/>
      <c r="K22" s="28">
        <v>-2.2999999999999998</v>
      </c>
      <c r="L22" s="28"/>
      <c r="M22" s="29"/>
      <c r="N22" s="30"/>
      <c r="O22" s="32"/>
      <c r="P22" s="30"/>
      <c r="Q22" s="34"/>
      <c r="R22" s="34"/>
      <c r="S22" s="34">
        <v>-5.89</v>
      </c>
      <c r="T22" s="34">
        <v>-4.76</v>
      </c>
      <c r="U22" s="28"/>
      <c r="V22" s="28"/>
      <c r="W22" s="34">
        <v>-2.29</v>
      </c>
      <c r="X22" s="28"/>
      <c r="Y22" s="31"/>
      <c r="Z22" s="32"/>
      <c r="AA22" s="32"/>
      <c r="AB22" s="32"/>
      <c r="AC22" s="33"/>
      <c r="AD22" s="33"/>
      <c r="AE22" s="33">
        <v>-10.93</v>
      </c>
      <c r="AF22" s="33">
        <v>-6.61</v>
      </c>
      <c r="AG22" s="28"/>
      <c r="AH22" s="28"/>
      <c r="AI22" s="12">
        <v>2.3199999999999998</v>
      </c>
      <c r="AJ22" s="28"/>
    </row>
    <row r="23" spans="1:44" x14ac:dyDescent="0.45">
      <c r="A23" s="109">
        <v>44470</v>
      </c>
      <c r="B23" s="27"/>
      <c r="C23" s="27"/>
      <c r="D23" s="27"/>
      <c r="E23" s="27"/>
      <c r="F23" s="27"/>
      <c r="G23" s="28">
        <v>-3.56</v>
      </c>
      <c r="H23" s="28">
        <v>-2.73</v>
      </c>
      <c r="I23" s="28"/>
      <c r="J23" s="28"/>
      <c r="K23" s="28">
        <v>-0.59</v>
      </c>
      <c r="L23" s="28"/>
      <c r="M23" s="29"/>
      <c r="N23" s="30"/>
      <c r="O23" s="32"/>
      <c r="P23" s="30"/>
      <c r="Q23" s="99"/>
      <c r="R23" s="99"/>
      <c r="S23" s="34">
        <v>-3.07</v>
      </c>
      <c r="T23" s="34">
        <v>-2.73</v>
      </c>
      <c r="U23" s="28"/>
      <c r="V23" s="28"/>
      <c r="W23" s="34">
        <v>-1.52</v>
      </c>
      <c r="X23" s="28"/>
      <c r="Y23" s="31"/>
      <c r="Z23" s="32"/>
      <c r="AA23" s="32"/>
      <c r="AB23" s="32"/>
      <c r="AC23" s="35"/>
      <c r="AD23" s="35"/>
      <c r="AE23" s="33">
        <v>-8.51</v>
      </c>
      <c r="AF23" s="33">
        <v>-6.7</v>
      </c>
      <c r="AG23" s="28"/>
      <c r="AH23" s="28"/>
      <c r="AI23" s="12">
        <v>0.72</v>
      </c>
      <c r="AJ23" s="28"/>
    </row>
    <row r="24" spans="1:44" x14ac:dyDescent="0.45">
      <c r="A24" s="109">
        <v>44501</v>
      </c>
      <c r="B24" s="27"/>
      <c r="C24" s="27"/>
      <c r="D24" s="27"/>
      <c r="E24" s="27"/>
      <c r="F24" s="27"/>
      <c r="G24" s="27"/>
      <c r="H24" s="28">
        <v>-5.3</v>
      </c>
      <c r="I24" s="28">
        <v>-4.43</v>
      </c>
      <c r="J24" s="28">
        <v>-1.93</v>
      </c>
      <c r="K24" s="27"/>
      <c r="L24" s="28">
        <v>0.06</v>
      </c>
      <c r="M24" s="29"/>
      <c r="N24" s="30"/>
      <c r="O24" s="32"/>
      <c r="P24" s="30"/>
      <c r="Q24" s="99"/>
      <c r="R24" s="99"/>
      <c r="S24" s="99"/>
      <c r="T24" s="34">
        <v>-2.39</v>
      </c>
      <c r="U24" s="99">
        <v>-2.68</v>
      </c>
      <c r="V24" s="99">
        <v>-1.44</v>
      </c>
      <c r="W24" s="99"/>
      <c r="X24" s="99">
        <v>-0.49</v>
      </c>
      <c r="Y24" s="31"/>
      <c r="Z24" s="32"/>
      <c r="AA24" s="32"/>
      <c r="AB24" s="32"/>
      <c r="AC24" s="35"/>
      <c r="AD24" s="35"/>
      <c r="AE24" s="35"/>
      <c r="AF24" s="33">
        <v>-7.74</v>
      </c>
      <c r="AG24" s="35">
        <v>-2.31</v>
      </c>
      <c r="AH24" s="35">
        <v>0.32</v>
      </c>
      <c r="AI24" s="20"/>
      <c r="AJ24" s="35">
        <v>1.2</v>
      </c>
      <c r="AK24" s="35"/>
      <c r="AL24" s="35"/>
      <c r="AM24" s="35"/>
      <c r="AN24" s="33"/>
      <c r="AO24" s="35"/>
      <c r="AP24" s="35"/>
      <c r="AQ24" s="20"/>
      <c r="AR24" s="35"/>
    </row>
    <row r="25" spans="1:44" x14ac:dyDescent="0.45">
      <c r="A25" s="82">
        <v>44531</v>
      </c>
      <c r="B25" s="27"/>
      <c r="C25" s="27"/>
      <c r="D25" s="27"/>
      <c r="E25" s="27"/>
      <c r="F25" s="27"/>
      <c r="G25" s="27"/>
      <c r="H25" s="28">
        <v>-7.4467175000000001</v>
      </c>
      <c r="I25" s="28">
        <v>-7.3595347000000002</v>
      </c>
      <c r="J25" s="28">
        <v>-4.4026652999999998</v>
      </c>
      <c r="K25" s="27"/>
      <c r="L25" s="28">
        <v>-0.81788430999999995</v>
      </c>
      <c r="M25" s="29"/>
      <c r="N25" s="30"/>
      <c r="O25" s="32"/>
      <c r="P25" s="30"/>
      <c r="Q25" s="99"/>
      <c r="R25" s="99"/>
      <c r="S25" s="99"/>
      <c r="T25" s="34">
        <v>-5.1641399000000003</v>
      </c>
      <c r="U25" s="34">
        <v>-4.3520696000000001</v>
      </c>
      <c r="V25" s="34">
        <v>-2.9101623999999999</v>
      </c>
      <c r="W25" s="99"/>
      <c r="X25" s="34">
        <v>-1.4978537000000001</v>
      </c>
      <c r="Y25" s="31"/>
      <c r="Z25" s="32"/>
      <c r="AA25" s="32"/>
      <c r="AB25" s="32"/>
      <c r="AC25" s="35"/>
      <c r="AD25" s="35"/>
      <c r="AE25" s="35"/>
      <c r="AF25" s="33">
        <v>-11.275587</v>
      </c>
      <c r="AG25" s="33">
        <v>-10.206541</v>
      </c>
      <c r="AH25" s="33">
        <v>-5.2935214999999998</v>
      </c>
      <c r="AI25" s="20"/>
      <c r="AJ25" s="19">
        <v>-1.025692</v>
      </c>
    </row>
    <row r="26" spans="1:44" x14ac:dyDescent="0.45">
      <c r="A26" s="82"/>
      <c r="B26" s="27"/>
      <c r="C26" s="27"/>
      <c r="D26" s="27"/>
      <c r="E26" s="27"/>
      <c r="F26" s="27"/>
      <c r="G26" s="27"/>
      <c r="H26" s="28"/>
      <c r="I26" s="28"/>
      <c r="J26" s="28"/>
      <c r="K26" s="27"/>
      <c r="L26" s="28"/>
      <c r="M26" s="29"/>
      <c r="N26" s="30"/>
      <c r="O26" s="32"/>
      <c r="P26" s="30"/>
      <c r="Q26" s="99"/>
      <c r="R26" s="99"/>
      <c r="S26" s="99"/>
      <c r="T26" s="34"/>
      <c r="U26" s="34"/>
      <c r="V26" s="34"/>
      <c r="W26" s="99"/>
      <c r="X26" s="34"/>
      <c r="Y26" s="31"/>
      <c r="Z26" s="32"/>
      <c r="AA26" s="32"/>
      <c r="AB26" s="32"/>
      <c r="AC26" s="35"/>
      <c r="AD26" s="35"/>
      <c r="AE26" s="35"/>
      <c r="AF26" s="33"/>
      <c r="AG26" s="33"/>
      <c r="AH26" s="33"/>
      <c r="AI26" s="20"/>
      <c r="AJ26" s="19"/>
    </row>
    <row r="27" spans="1:44" x14ac:dyDescent="0.45">
      <c r="A27" s="82"/>
      <c r="B27" s="27"/>
      <c r="C27" s="27"/>
      <c r="D27" s="27"/>
      <c r="E27" s="27"/>
      <c r="F27" s="27"/>
      <c r="G27" s="27"/>
      <c r="H27" s="28"/>
      <c r="I27" s="28"/>
      <c r="J27" s="28"/>
      <c r="K27" s="27"/>
      <c r="L27" s="28"/>
      <c r="M27" s="29"/>
      <c r="N27" s="30"/>
      <c r="O27" s="32"/>
      <c r="P27" s="30"/>
      <c r="Q27" s="99"/>
      <c r="R27" s="99"/>
      <c r="S27" s="99"/>
      <c r="T27" s="34"/>
      <c r="U27" s="34"/>
      <c r="V27" s="34"/>
      <c r="W27" s="99"/>
      <c r="X27" s="34"/>
      <c r="Y27" s="31"/>
      <c r="Z27" s="32"/>
      <c r="AA27" s="32"/>
      <c r="AB27" s="32"/>
      <c r="AC27" s="35"/>
      <c r="AD27" s="35"/>
      <c r="AE27" s="35"/>
      <c r="AF27" s="33"/>
      <c r="AG27" s="33"/>
      <c r="AH27" s="33"/>
      <c r="AI27" s="20"/>
      <c r="AJ27" s="19"/>
    </row>
    <row r="28" spans="1:44" x14ac:dyDescent="0.45">
      <c r="A28" t="s">
        <v>68</v>
      </c>
      <c r="N28" s="8"/>
      <c r="O28" s="8"/>
      <c r="P28" s="8"/>
      <c r="Q28" s="8"/>
      <c r="R28" s="8"/>
      <c r="S28" s="8"/>
      <c r="T28" s="8"/>
      <c r="W28" s="8"/>
      <c r="Y28" s="8"/>
    </row>
    <row r="29" spans="1:44" x14ac:dyDescent="0.45">
      <c r="A29"/>
    </row>
    <row r="30" spans="1:44" x14ac:dyDescent="0.45">
      <c r="A30" s="2" t="s">
        <v>69</v>
      </c>
    </row>
    <row r="31" spans="1:44" ht="6" customHeight="1" x14ac:dyDescent="0.45">
      <c r="A31"/>
    </row>
    <row r="32" spans="1:44" ht="16.5" customHeight="1" x14ac:dyDescent="0.45">
      <c r="A32" s="9" t="s">
        <v>256</v>
      </c>
    </row>
    <row r="33" spans="1:14" ht="6" customHeight="1" x14ac:dyDescent="0.45">
      <c r="A33"/>
    </row>
    <row r="34" spans="1:14" x14ac:dyDescent="0.45">
      <c r="A34" t="s">
        <v>161</v>
      </c>
    </row>
    <row r="35" spans="1:14" x14ac:dyDescent="0.45">
      <c r="A35"/>
    </row>
    <row r="36" spans="1:14" x14ac:dyDescent="0.45">
      <c r="A36" s="80" t="s">
        <v>341</v>
      </c>
    </row>
    <row r="37" spans="1:14" x14ac:dyDescent="0.45">
      <c r="A37"/>
      <c r="B37" s="43"/>
      <c r="C37" s="43"/>
      <c r="D37" s="43"/>
      <c r="E37" s="43"/>
      <c r="N37" s="43"/>
    </row>
  </sheetData>
  <mergeCells count="3">
    <mergeCell ref="B3:E3"/>
    <mergeCell ref="N3:Q3"/>
    <mergeCell ref="Z3:AC3"/>
  </mergeCells>
  <hyperlinks>
    <hyperlink ref="A36" location="Contents!A1" display="Return to Contents"/>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6"/>
  <sheetViews>
    <sheetView zoomScale="70" zoomScaleNormal="70" workbookViewId="0">
      <pane xSplit="1" ySplit="4" topLeftCell="G5" activePane="bottomRight" state="frozen"/>
      <selection activeCell="G24" sqref="G24"/>
      <selection pane="topRight" activeCell="G24" sqref="G24"/>
      <selection pane="bottomLeft" activeCell="G24" sqref="G24"/>
      <selection pane="bottomRight" activeCell="AE36" sqref="AE36"/>
    </sheetView>
  </sheetViews>
  <sheetFormatPr defaultRowHeight="14.25" x14ac:dyDescent="0.45"/>
  <cols>
    <col min="1" max="1" width="19.73046875" customWidth="1"/>
    <col min="2" max="3" width="20.73046875" customWidth="1"/>
    <col min="4" max="4" width="20.53125" style="8" customWidth="1"/>
  </cols>
  <sheetData>
    <row r="1" spans="1:5" x14ac:dyDescent="0.45">
      <c r="A1" s="2" t="s">
        <v>257</v>
      </c>
    </row>
    <row r="2" spans="1:5" x14ac:dyDescent="0.45">
      <c r="A2" s="2"/>
    </row>
    <row r="3" spans="1:5" x14ac:dyDescent="0.45">
      <c r="B3" s="63"/>
      <c r="C3" s="63"/>
    </row>
    <row r="4" spans="1:5" ht="14.65" thickBot="1" x14ac:dyDescent="0.5">
      <c r="A4" s="64" t="s">
        <v>236</v>
      </c>
      <c r="B4" s="65" t="s">
        <v>258</v>
      </c>
      <c r="C4" s="65" t="s">
        <v>390</v>
      </c>
      <c r="D4" s="66" t="s">
        <v>391</v>
      </c>
      <c r="E4" s="66" t="s">
        <v>389</v>
      </c>
    </row>
    <row r="5" spans="1:5" ht="14.65" thickTop="1" x14ac:dyDescent="0.45">
      <c r="A5" s="11" t="s">
        <v>259</v>
      </c>
      <c r="B5" s="12">
        <v>-6.82</v>
      </c>
      <c r="C5" s="12">
        <v>-5.57</v>
      </c>
      <c r="D5" s="12">
        <v>-3.18</v>
      </c>
      <c r="E5" s="13">
        <v>-0.4</v>
      </c>
    </row>
    <row r="6" spans="1:5" x14ac:dyDescent="0.45">
      <c r="A6" s="11" t="s">
        <v>260</v>
      </c>
      <c r="B6" s="12">
        <v>-1.8</v>
      </c>
      <c r="C6" s="12">
        <v>-3.57</v>
      </c>
      <c r="D6" s="12">
        <v>0</v>
      </c>
      <c r="E6" s="12">
        <v>0.4</v>
      </c>
    </row>
    <row r="7" spans="1:5" x14ac:dyDescent="0.45">
      <c r="A7" s="11" t="s">
        <v>261</v>
      </c>
      <c r="B7" s="12">
        <v>-6.6</v>
      </c>
      <c r="C7" s="12">
        <v>-3.81</v>
      </c>
      <c r="D7" s="12">
        <v>-2.6</v>
      </c>
      <c r="E7" s="12">
        <v>-0.5</v>
      </c>
    </row>
    <row r="8" spans="1:5" x14ac:dyDescent="0.45">
      <c r="A8" s="11" t="s">
        <v>262</v>
      </c>
      <c r="B8" s="12">
        <v>-7.5</v>
      </c>
      <c r="C8" s="12">
        <v>-7.75</v>
      </c>
      <c r="D8" s="12">
        <v>-4.12</v>
      </c>
      <c r="E8" s="12">
        <v>-1.4</v>
      </c>
    </row>
    <row r="9" spans="1:5" x14ac:dyDescent="0.45">
      <c r="A9" s="11" t="s">
        <v>263</v>
      </c>
      <c r="B9" s="12">
        <v>-10.9</v>
      </c>
      <c r="C9" s="12">
        <v>-11.62</v>
      </c>
      <c r="D9" s="12">
        <v>-7.51</v>
      </c>
      <c r="E9" s="12">
        <v>-4.8</v>
      </c>
    </row>
    <row r="10" spans="1:5" x14ac:dyDescent="0.45">
      <c r="A10" s="11" t="s">
        <v>264</v>
      </c>
      <c r="B10" s="12">
        <v>-11.32</v>
      </c>
      <c r="C10" s="12">
        <v>-11.8</v>
      </c>
      <c r="D10" s="12">
        <v>-8.7799999999999994</v>
      </c>
      <c r="E10" s="12">
        <v>-2.2999999999999998</v>
      </c>
    </row>
    <row r="11" spans="1:5" x14ac:dyDescent="0.45">
      <c r="A11" s="11" t="s">
        <v>265</v>
      </c>
      <c r="B11" s="12">
        <v>-2.87</v>
      </c>
      <c r="C11" s="12">
        <v>-3</v>
      </c>
      <c r="D11" s="12">
        <v>-0.54</v>
      </c>
      <c r="E11" s="12">
        <v>1.2</v>
      </c>
    </row>
    <row r="12" spans="1:5" x14ac:dyDescent="0.45">
      <c r="A12" s="11" t="s">
        <v>266</v>
      </c>
      <c r="B12" s="12">
        <v>-4.75</v>
      </c>
      <c r="C12" s="12">
        <v>-2.25</v>
      </c>
      <c r="D12" s="12">
        <v>-1.34</v>
      </c>
      <c r="E12" s="12">
        <v>-0.9</v>
      </c>
    </row>
    <row r="13" spans="1:5" x14ac:dyDescent="0.45">
      <c r="A13" s="11" t="s">
        <v>267</v>
      </c>
      <c r="B13" s="12">
        <v>-2.78</v>
      </c>
      <c r="C13" s="12">
        <v>-11.13</v>
      </c>
      <c r="D13" s="12">
        <v>-1.39</v>
      </c>
      <c r="E13" s="12">
        <v>6.1</v>
      </c>
    </row>
    <row r="14" spans="1:5" x14ac:dyDescent="0.45">
      <c r="A14" s="11" t="s">
        <v>268</v>
      </c>
      <c r="B14" s="12">
        <v>-4.32</v>
      </c>
      <c r="C14" s="12">
        <v>-3.97</v>
      </c>
      <c r="D14" s="12">
        <v>-1.29</v>
      </c>
      <c r="E14" s="12">
        <v>0.2</v>
      </c>
    </row>
    <row r="15" spans="1:5" x14ac:dyDescent="0.45">
      <c r="A15" s="11" t="s">
        <v>269</v>
      </c>
      <c r="B15" s="12">
        <v>-9.48</v>
      </c>
      <c r="C15" s="12">
        <v>-11.29</v>
      </c>
      <c r="D15" s="12">
        <v>-8.49</v>
      </c>
      <c r="E15" s="12">
        <v>-0.3</v>
      </c>
    </row>
    <row r="16" spans="1:5" x14ac:dyDescent="0.45">
      <c r="A16" s="77" t="s">
        <v>270</v>
      </c>
      <c r="B16" s="78">
        <v>-8.61</v>
      </c>
      <c r="C16" s="78">
        <v>-5.94</v>
      </c>
      <c r="D16" s="78">
        <v>-2.14</v>
      </c>
      <c r="E16" s="78">
        <v>0.9</v>
      </c>
    </row>
    <row r="17" spans="1:5" ht="14.65" thickBot="1" x14ac:dyDescent="0.5">
      <c r="A17" s="84" t="s">
        <v>271</v>
      </c>
      <c r="B17" s="85">
        <v>-7.18</v>
      </c>
      <c r="C17" s="85">
        <v>-6.98</v>
      </c>
      <c r="D17" s="85">
        <v>-5.78</v>
      </c>
      <c r="E17" s="85">
        <v>-2.2000000000000002</v>
      </c>
    </row>
    <row r="18" spans="1:5" ht="14.65" thickTop="1" x14ac:dyDescent="0.45">
      <c r="A18" s="11"/>
      <c r="B18" s="12"/>
      <c r="C18" s="12"/>
      <c r="D18" s="15"/>
    </row>
    <row r="19" spans="1:5" x14ac:dyDescent="0.45">
      <c r="A19" s="62" t="s">
        <v>237</v>
      </c>
    </row>
    <row r="20" spans="1:5" x14ac:dyDescent="0.45">
      <c r="A20" s="11" t="s">
        <v>259</v>
      </c>
      <c r="B20" s="12">
        <v>-3.08</v>
      </c>
      <c r="C20" s="12">
        <v>-2.83</v>
      </c>
      <c r="D20" s="12">
        <v>-2.14</v>
      </c>
      <c r="E20" s="13">
        <v>-0.8</v>
      </c>
    </row>
    <row r="21" spans="1:5" x14ac:dyDescent="0.45">
      <c r="A21" s="11" t="s">
        <v>260</v>
      </c>
      <c r="B21" s="12">
        <v>-2.91</v>
      </c>
      <c r="C21" s="12">
        <v>-3.34</v>
      </c>
      <c r="D21" s="12">
        <v>-0.33</v>
      </c>
      <c r="E21" s="12">
        <v>-0.1</v>
      </c>
    </row>
    <row r="22" spans="1:5" x14ac:dyDescent="0.45">
      <c r="A22" s="11" t="s">
        <v>261</v>
      </c>
      <c r="B22" s="12">
        <v>-2.73</v>
      </c>
      <c r="C22" s="12">
        <v>-2.39</v>
      </c>
      <c r="D22" s="12">
        <v>-1.66</v>
      </c>
      <c r="E22" s="12">
        <v>-0.2</v>
      </c>
    </row>
    <row r="23" spans="1:5" x14ac:dyDescent="0.45">
      <c r="A23" s="11" t="s">
        <v>262</v>
      </c>
      <c r="B23" s="12">
        <v>-5.35</v>
      </c>
      <c r="C23" s="12">
        <v>-4.8899999999999997</v>
      </c>
      <c r="D23" s="12">
        <v>-3.76</v>
      </c>
      <c r="E23" s="12">
        <v>-2.6</v>
      </c>
    </row>
    <row r="24" spans="1:5" x14ac:dyDescent="0.45">
      <c r="A24" s="11" t="s">
        <v>263</v>
      </c>
      <c r="B24" s="12">
        <v>-7.58</v>
      </c>
      <c r="C24" s="12">
        <v>-5.5</v>
      </c>
      <c r="D24" s="12">
        <v>-2.94</v>
      </c>
      <c r="E24" s="12">
        <v>-2.5</v>
      </c>
    </row>
    <row r="25" spans="1:5" x14ac:dyDescent="0.45">
      <c r="A25" s="11" t="s">
        <v>264</v>
      </c>
      <c r="B25" s="12">
        <v>-9.19</v>
      </c>
      <c r="C25" s="12">
        <v>-9.24</v>
      </c>
      <c r="D25" s="12">
        <v>-6.54</v>
      </c>
      <c r="E25" s="12">
        <v>-3.1</v>
      </c>
    </row>
    <row r="26" spans="1:5" x14ac:dyDescent="0.45">
      <c r="A26" s="11" t="s">
        <v>265</v>
      </c>
      <c r="B26" s="12">
        <v>-1.19</v>
      </c>
      <c r="C26" s="12">
        <v>-1.5</v>
      </c>
      <c r="D26" s="12">
        <v>-0.85</v>
      </c>
      <c r="E26" s="12">
        <v>0.4</v>
      </c>
    </row>
    <row r="27" spans="1:5" x14ac:dyDescent="0.45">
      <c r="A27" s="11" t="s">
        <v>266</v>
      </c>
      <c r="B27" s="12">
        <v>-3.51</v>
      </c>
      <c r="C27" s="12">
        <v>-3.19</v>
      </c>
      <c r="D27" s="12">
        <v>-2.58</v>
      </c>
      <c r="E27" s="12">
        <v>-1.8</v>
      </c>
    </row>
    <row r="28" spans="1:5" x14ac:dyDescent="0.45">
      <c r="A28" s="11" t="s">
        <v>267</v>
      </c>
      <c r="B28" s="12">
        <v>4.38</v>
      </c>
      <c r="C28" s="12">
        <v>7.42</v>
      </c>
      <c r="D28" s="12">
        <v>6.71</v>
      </c>
      <c r="E28" s="12">
        <v>-4.7</v>
      </c>
    </row>
    <row r="29" spans="1:5" x14ac:dyDescent="0.45">
      <c r="A29" s="11" t="s">
        <v>268</v>
      </c>
      <c r="B29" s="12">
        <v>-3.49</v>
      </c>
      <c r="C29" s="12">
        <v>-2.4300000000000002</v>
      </c>
      <c r="D29" s="12">
        <v>-2.81</v>
      </c>
      <c r="E29" s="12">
        <v>-1.3</v>
      </c>
    </row>
    <row r="30" spans="1:5" x14ac:dyDescent="0.45">
      <c r="A30" s="11" t="s">
        <v>269</v>
      </c>
      <c r="B30" s="12">
        <v>-8.16</v>
      </c>
      <c r="C30" s="12">
        <v>-7.14</v>
      </c>
      <c r="D30" s="12">
        <v>-5.67</v>
      </c>
      <c r="E30" s="12">
        <v>-2</v>
      </c>
    </row>
    <row r="31" spans="1:5" x14ac:dyDescent="0.45">
      <c r="A31" s="77" t="s">
        <v>270</v>
      </c>
      <c r="B31" s="12">
        <v>-5.76</v>
      </c>
      <c r="C31" s="12">
        <v>-2.57</v>
      </c>
      <c r="D31" s="12">
        <v>1.86</v>
      </c>
      <c r="E31" s="78">
        <v>2.7</v>
      </c>
    </row>
    <row r="32" spans="1:5" ht="14.65" thickBot="1" x14ac:dyDescent="0.5">
      <c r="A32" s="84" t="s">
        <v>271</v>
      </c>
      <c r="B32" s="85">
        <v>-4.16</v>
      </c>
      <c r="C32" s="85">
        <v>-2.4900000000000002</v>
      </c>
      <c r="D32" s="85">
        <v>-1.23</v>
      </c>
      <c r="E32" s="85">
        <v>-1.3</v>
      </c>
    </row>
    <row r="33" spans="1:5" ht="14.65" thickTop="1" x14ac:dyDescent="0.45">
      <c r="A33" s="11"/>
      <c r="B33" s="12"/>
      <c r="C33" s="12"/>
      <c r="D33" s="15"/>
    </row>
    <row r="34" spans="1:5" x14ac:dyDescent="0.45">
      <c r="A34" s="62" t="s">
        <v>238</v>
      </c>
      <c r="B34" s="12"/>
      <c r="C34" s="12"/>
      <c r="D34" s="15"/>
    </row>
    <row r="35" spans="1:5" x14ac:dyDescent="0.45">
      <c r="A35" s="11" t="s">
        <v>259</v>
      </c>
      <c r="B35" s="12">
        <v>-7.79</v>
      </c>
      <c r="C35" s="12">
        <v>-7.59</v>
      </c>
      <c r="D35" s="12">
        <v>-3.14</v>
      </c>
      <c r="E35" s="13">
        <v>2.1</v>
      </c>
    </row>
    <row r="36" spans="1:5" x14ac:dyDescent="0.45">
      <c r="A36" s="77" t="s">
        <v>260</v>
      </c>
      <c r="B36" s="12">
        <v>4.6500000000000004</v>
      </c>
      <c r="C36" s="12">
        <v>5.72</v>
      </c>
      <c r="D36" s="12">
        <v>-8.16</v>
      </c>
      <c r="E36" s="12">
        <v>3.2</v>
      </c>
    </row>
    <row r="37" spans="1:5" x14ac:dyDescent="0.45">
      <c r="A37" s="77" t="s">
        <v>261</v>
      </c>
      <c r="B37" s="12">
        <v>-1.46</v>
      </c>
      <c r="C37" s="12">
        <v>1.34</v>
      </c>
      <c r="D37" s="12">
        <v>-0.33</v>
      </c>
      <c r="E37" s="12">
        <v>0.6</v>
      </c>
    </row>
    <row r="38" spans="1:5" x14ac:dyDescent="0.45">
      <c r="A38" s="77" t="s">
        <v>262</v>
      </c>
      <c r="B38" s="12">
        <v>-13.69</v>
      </c>
      <c r="C38" s="12">
        <v>-10.25</v>
      </c>
      <c r="D38" s="12">
        <v>-6.44</v>
      </c>
      <c r="E38" s="12">
        <v>-0.1</v>
      </c>
    </row>
    <row r="39" spans="1:5" x14ac:dyDescent="0.45">
      <c r="A39" s="77" t="s">
        <v>263</v>
      </c>
      <c r="B39" s="12">
        <v>-38.08</v>
      </c>
      <c r="C39" s="12">
        <v>-35.06</v>
      </c>
      <c r="D39" s="12">
        <v>-25.94</v>
      </c>
      <c r="E39" s="12">
        <v>-15.1</v>
      </c>
    </row>
    <row r="40" spans="1:5" x14ac:dyDescent="0.45">
      <c r="A40" s="77" t="s">
        <v>264</v>
      </c>
      <c r="B40" s="12">
        <v>-23.09</v>
      </c>
      <c r="C40" s="12">
        <v>-21.98</v>
      </c>
      <c r="D40" s="12">
        <v>-5.66</v>
      </c>
      <c r="E40" s="12">
        <v>5</v>
      </c>
    </row>
    <row r="41" spans="1:5" x14ac:dyDescent="0.45">
      <c r="A41" s="77" t="s">
        <v>265</v>
      </c>
      <c r="B41" s="12">
        <v>-3.82</v>
      </c>
      <c r="C41" s="12">
        <v>-7.48</v>
      </c>
      <c r="D41" s="12">
        <v>-0.04</v>
      </c>
      <c r="E41" s="12">
        <v>-0.6</v>
      </c>
    </row>
    <row r="42" spans="1:5" x14ac:dyDescent="0.45">
      <c r="A42" s="77" t="s">
        <v>266</v>
      </c>
      <c r="B42" s="12">
        <v>-1.27</v>
      </c>
      <c r="C42" s="12">
        <v>-3.7</v>
      </c>
      <c r="D42" s="12">
        <v>-0.86</v>
      </c>
      <c r="E42" s="12">
        <v>-1.6</v>
      </c>
    </row>
    <row r="43" spans="1:5" x14ac:dyDescent="0.45">
      <c r="A43" s="77" t="s">
        <v>267</v>
      </c>
      <c r="B43" s="12">
        <v>-5.81</v>
      </c>
      <c r="C43" s="12">
        <v>-7.5</v>
      </c>
      <c r="D43" s="12">
        <v>-9.76</v>
      </c>
      <c r="E43" s="12">
        <v>-1.6</v>
      </c>
    </row>
    <row r="44" spans="1:5" x14ac:dyDescent="0.45">
      <c r="A44" s="77" t="s">
        <v>268</v>
      </c>
      <c r="B44" s="12">
        <v>-2.98</v>
      </c>
      <c r="C44" s="12">
        <v>-3.32</v>
      </c>
      <c r="D44" s="12">
        <v>1.26</v>
      </c>
      <c r="E44" s="12">
        <v>-0.3</v>
      </c>
    </row>
    <row r="45" spans="1:5" x14ac:dyDescent="0.45">
      <c r="A45" s="77" t="s">
        <v>269</v>
      </c>
      <c r="B45" s="12">
        <v>-12.48</v>
      </c>
      <c r="C45" s="12">
        <v>-9.92</v>
      </c>
      <c r="D45" s="12">
        <v>-5.37</v>
      </c>
      <c r="E45" s="12">
        <v>-4.7</v>
      </c>
    </row>
    <row r="46" spans="1:5" x14ac:dyDescent="0.45">
      <c r="A46" s="77" t="s">
        <v>270</v>
      </c>
      <c r="B46" s="12">
        <v>-5.21</v>
      </c>
      <c r="C46" s="12">
        <v>-7.11</v>
      </c>
      <c r="D46" s="12">
        <v>-1.87</v>
      </c>
      <c r="E46" s="78">
        <v>-2.1</v>
      </c>
    </row>
    <row r="47" spans="1:5" ht="14.65" thickBot="1" x14ac:dyDescent="0.5">
      <c r="A47" s="84" t="s">
        <v>271</v>
      </c>
      <c r="B47" s="85">
        <v>-8.23</v>
      </c>
      <c r="C47" s="85">
        <v>-7.54</v>
      </c>
      <c r="D47" s="85">
        <v>-6.65</v>
      </c>
      <c r="E47" s="85">
        <v>-1.7</v>
      </c>
    </row>
    <row r="48" spans="1:5" ht="14.65" thickTop="1" x14ac:dyDescent="0.45"/>
    <row r="49" spans="1:4" x14ac:dyDescent="0.45">
      <c r="A49" t="s">
        <v>68</v>
      </c>
      <c r="B49" s="8"/>
      <c r="C49" s="8"/>
    </row>
    <row r="50" spans="1:4" x14ac:dyDescent="0.45">
      <c r="D50"/>
    </row>
    <row r="51" spans="1:4" x14ac:dyDescent="0.45">
      <c r="A51" s="2" t="s">
        <v>69</v>
      </c>
      <c r="D51"/>
    </row>
    <row r="52" spans="1:4" ht="6" customHeight="1" x14ac:dyDescent="0.45">
      <c r="D52"/>
    </row>
    <row r="53" spans="1:4" ht="16.5" customHeight="1" x14ac:dyDescent="0.45">
      <c r="A53" s="9" t="s">
        <v>272</v>
      </c>
      <c r="D53"/>
    </row>
    <row r="54" spans="1:4" ht="6" customHeight="1" x14ac:dyDescent="0.45">
      <c r="D54"/>
    </row>
    <row r="55" spans="1:4" x14ac:dyDescent="0.45">
      <c r="A55" t="s">
        <v>161</v>
      </c>
      <c r="D55"/>
    </row>
    <row r="56" spans="1:4" x14ac:dyDescent="0.45">
      <c r="D56"/>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6" width="29.265625" customWidth="1"/>
  </cols>
  <sheetData>
    <row r="1" spans="1:7" x14ac:dyDescent="0.45">
      <c r="A1" s="54" t="s">
        <v>273</v>
      </c>
    </row>
    <row r="2" spans="1:7" x14ac:dyDescent="0.45">
      <c r="A2" s="53"/>
    </row>
    <row r="3" spans="1:7" ht="41.25" customHeight="1" x14ac:dyDescent="0.45">
      <c r="B3" s="37" t="s">
        <v>274</v>
      </c>
      <c r="C3" s="37" t="s">
        <v>275</v>
      </c>
      <c r="D3" s="37" t="s">
        <v>276</v>
      </c>
      <c r="E3" s="37" t="s">
        <v>277</v>
      </c>
      <c r="F3" s="37" t="s">
        <v>278</v>
      </c>
      <c r="G3" s="10"/>
    </row>
    <row r="4" spans="1:7" x14ac:dyDescent="0.45">
      <c r="A4" s="52">
        <v>43922</v>
      </c>
      <c r="B4" s="16">
        <v>46.95</v>
      </c>
      <c r="C4" s="16">
        <v>27.55</v>
      </c>
      <c r="D4" s="16">
        <v>9.35</v>
      </c>
      <c r="E4" s="16">
        <v>7.71</v>
      </c>
      <c r="F4" s="16">
        <v>8.44</v>
      </c>
      <c r="G4" s="10"/>
    </row>
    <row r="5" spans="1:7" x14ac:dyDescent="0.45">
      <c r="A5" s="52">
        <v>43952</v>
      </c>
      <c r="B5" s="16">
        <v>61.64</v>
      </c>
      <c r="C5" s="16">
        <v>24.5</v>
      </c>
      <c r="D5" s="16">
        <v>5.05</v>
      </c>
      <c r="E5" s="16">
        <v>4.5</v>
      </c>
      <c r="F5" s="16">
        <v>4.3</v>
      </c>
      <c r="G5" s="10"/>
    </row>
    <row r="6" spans="1:7" x14ac:dyDescent="0.45">
      <c r="A6" s="52">
        <v>43983</v>
      </c>
      <c r="B6" s="16">
        <v>61.06</v>
      </c>
      <c r="C6" s="16">
        <v>26.3</v>
      </c>
      <c r="D6" s="16">
        <v>5.58</v>
      </c>
      <c r="E6" s="16">
        <v>3.83</v>
      </c>
      <c r="F6" s="16">
        <v>3.23</v>
      </c>
      <c r="G6" s="10"/>
    </row>
    <row r="7" spans="1:7" x14ac:dyDescent="0.45">
      <c r="A7" s="52">
        <v>44013</v>
      </c>
      <c r="B7" s="18"/>
      <c r="C7" s="18"/>
      <c r="D7" s="18"/>
      <c r="E7" s="18"/>
      <c r="F7" s="18"/>
      <c r="G7" s="10"/>
    </row>
    <row r="8" spans="1:7" x14ac:dyDescent="0.45">
      <c r="A8" s="52">
        <v>44044</v>
      </c>
      <c r="B8" s="18"/>
      <c r="C8" s="18"/>
      <c r="D8" s="18"/>
      <c r="E8" s="18"/>
      <c r="F8" s="18"/>
      <c r="G8" s="10"/>
    </row>
    <row r="9" spans="1:7" x14ac:dyDescent="0.45">
      <c r="A9" s="52">
        <v>44075</v>
      </c>
      <c r="B9" s="18"/>
      <c r="C9" s="18"/>
      <c r="D9" s="18"/>
      <c r="E9" s="18"/>
      <c r="F9" s="18"/>
      <c r="G9" s="10"/>
    </row>
    <row r="10" spans="1:7" x14ac:dyDescent="0.45">
      <c r="A10" s="52">
        <v>44105</v>
      </c>
      <c r="B10" s="18"/>
      <c r="C10" s="18"/>
      <c r="D10" s="18"/>
      <c r="E10" s="18"/>
      <c r="F10" s="18"/>
      <c r="G10" s="10"/>
    </row>
    <row r="11" spans="1:7" x14ac:dyDescent="0.45">
      <c r="A11" s="52">
        <v>44136</v>
      </c>
      <c r="B11" s="18"/>
      <c r="C11" s="18"/>
      <c r="D11" s="18"/>
      <c r="E11" s="18"/>
      <c r="F11" s="18"/>
      <c r="G11" s="10"/>
    </row>
    <row r="12" spans="1:7" x14ac:dyDescent="0.45">
      <c r="A12" s="52">
        <v>44166</v>
      </c>
      <c r="B12" s="18"/>
      <c r="C12" s="18"/>
      <c r="D12" s="18"/>
      <c r="E12" s="18"/>
      <c r="F12" s="18"/>
      <c r="G12" s="10"/>
    </row>
    <row r="13" spans="1:7" x14ac:dyDescent="0.45">
      <c r="A13" s="52">
        <v>44197</v>
      </c>
      <c r="B13" s="18"/>
      <c r="C13" s="18"/>
      <c r="D13" s="18"/>
      <c r="E13" s="18"/>
      <c r="F13" s="18"/>
      <c r="G13" s="10"/>
    </row>
    <row r="14" spans="1:7" x14ac:dyDescent="0.45">
      <c r="A14" s="52">
        <v>44228</v>
      </c>
      <c r="B14" s="18"/>
      <c r="C14" s="18"/>
      <c r="D14" s="18"/>
      <c r="E14" s="18"/>
      <c r="F14" s="18"/>
      <c r="G14" s="10"/>
    </row>
    <row r="15" spans="1:7" x14ac:dyDescent="0.45">
      <c r="A15" s="52">
        <v>44256</v>
      </c>
      <c r="B15" s="18"/>
      <c r="C15" s="18"/>
      <c r="D15" s="18"/>
      <c r="E15" s="18"/>
      <c r="F15" s="18"/>
      <c r="G15" s="10"/>
    </row>
    <row r="16" spans="1:7" x14ac:dyDescent="0.45">
      <c r="A16" s="52">
        <v>44287</v>
      </c>
      <c r="B16" s="18"/>
      <c r="C16" s="18"/>
      <c r="D16" s="18"/>
      <c r="E16" s="18"/>
      <c r="F16" s="18"/>
      <c r="G16" s="10"/>
    </row>
    <row r="17" spans="1:7" x14ac:dyDescent="0.45">
      <c r="A17" s="52">
        <v>44317</v>
      </c>
      <c r="B17" s="18"/>
      <c r="C17" s="18"/>
      <c r="D17" s="18"/>
      <c r="E17" s="18"/>
      <c r="F17" s="18"/>
      <c r="G17" s="10"/>
    </row>
    <row r="18" spans="1:7" x14ac:dyDescent="0.45">
      <c r="A18" s="52">
        <v>44348</v>
      </c>
    </row>
    <row r="19" spans="1:7" x14ac:dyDescent="0.45">
      <c r="A19" s="52">
        <v>44378</v>
      </c>
    </row>
    <row r="20" spans="1:7" x14ac:dyDescent="0.45">
      <c r="A20" s="52">
        <v>44409</v>
      </c>
    </row>
    <row r="21" spans="1:7" x14ac:dyDescent="0.45">
      <c r="A21" s="52">
        <v>44440</v>
      </c>
    </row>
    <row r="22" spans="1:7" x14ac:dyDescent="0.45">
      <c r="A22" s="52">
        <v>44470</v>
      </c>
    </row>
    <row r="25" spans="1:7" x14ac:dyDescent="0.45">
      <c r="A25" t="s">
        <v>68</v>
      </c>
    </row>
    <row r="26" spans="1:7" x14ac:dyDescent="0.45">
      <c r="A26"/>
    </row>
    <row r="27" spans="1:7" x14ac:dyDescent="0.45">
      <c r="A27" s="2" t="s">
        <v>69</v>
      </c>
    </row>
    <row r="28" spans="1:7" ht="6" customHeight="1" x14ac:dyDescent="0.45">
      <c r="A28"/>
    </row>
    <row r="29" spans="1:7" x14ac:dyDescent="0.45">
      <c r="A29" s="9" t="s">
        <v>279</v>
      </c>
    </row>
    <row r="30" spans="1:7" ht="15" customHeight="1" x14ac:dyDescent="0.45">
      <c r="A30"/>
    </row>
    <row r="31" spans="1:7" x14ac:dyDescent="0.45">
      <c r="A31" s="80" t="s">
        <v>341</v>
      </c>
    </row>
    <row r="32" spans="1:7" x14ac:dyDescent="0.45">
      <c r="A32"/>
    </row>
  </sheetData>
  <hyperlinks>
    <hyperlink ref="A31"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17"/>
  <sheetViews>
    <sheetView zoomScaleNormal="100" workbookViewId="0">
      <pane xSplit="1" ySplit="1" topLeftCell="D2" activePane="bottomRight" state="frozen"/>
      <selection activeCell="P30" sqref="P30"/>
      <selection pane="topRight" activeCell="P30" sqref="P30"/>
      <selection pane="bottomLeft" activeCell="P30" sqref="P30"/>
      <selection pane="bottomRight" activeCell="G94" sqref="G94"/>
    </sheetView>
  </sheetViews>
  <sheetFormatPr defaultRowHeight="14.25" x14ac:dyDescent="0.45"/>
  <cols>
    <col min="1" max="1" width="15.265625" style="49" customWidth="1"/>
    <col min="2" max="2" width="33.265625" style="49" customWidth="1"/>
    <col min="3" max="3" width="27.73046875" customWidth="1"/>
  </cols>
  <sheetData>
    <row r="1" spans="1:3" ht="17.25" customHeight="1" x14ac:dyDescent="0.45">
      <c r="B1" s="37" t="s">
        <v>65</v>
      </c>
      <c r="C1" s="37" t="s">
        <v>66</v>
      </c>
    </row>
    <row r="2" spans="1:3" ht="15" customHeight="1" x14ac:dyDescent="0.45">
      <c r="B2" s="25">
        <v>0</v>
      </c>
    </row>
    <row r="3" spans="1:3" ht="15" customHeight="1" x14ac:dyDescent="0.45">
      <c r="B3" s="25">
        <v>0</v>
      </c>
    </row>
    <row r="4" spans="1:3" ht="15" customHeight="1" x14ac:dyDescent="0.45">
      <c r="B4" s="25">
        <v>0</v>
      </c>
    </row>
    <row r="5" spans="1:3" ht="15" customHeight="1" x14ac:dyDescent="0.45">
      <c r="A5" s="49">
        <v>41730</v>
      </c>
      <c r="B5" s="25">
        <v>0</v>
      </c>
    </row>
    <row r="6" spans="1:3" ht="15" customHeight="1" x14ac:dyDescent="0.45">
      <c r="B6" s="25">
        <v>0</v>
      </c>
    </row>
    <row r="7" spans="1:3" ht="15" customHeight="1" x14ac:dyDescent="0.45">
      <c r="B7" s="25">
        <v>0</v>
      </c>
    </row>
    <row r="8" spans="1:3" ht="15" customHeight="1" x14ac:dyDescent="0.45">
      <c r="B8" s="25">
        <v>0</v>
      </c>
    </row>
    <row r="9" spans="1:3" ht="15" customHeight="1" x14ac:dyDescent="0.45">
      <c r="B9" s="25">
        <v>0</v>
      </c>
    </row>
    <row r="10" spans="1:3" ht="15" customHeight="1" x14ac:dyDescent="0.45">
      <c r="B10" s="25">
        <v>0</v>
      </c>
    </row>
    <row r="11" spans="1:3" ht="15" customHeight="1" x14ac:dyDescent="0.45">
      <c r="B11" s="25">
        <v>0</v>
      </c>
    </row>
    <row r="12" spans="1:3" ht="15" customHeight="1" x14ac:dyDescent="0.45">
      <c r="B12" s="25">
        <v>0</v>
      </c>
    </row>
    <row r="13" spans="1:3" ht="15" customHeight="1" x14ac:dyDescent="0.45">
      <c r="B13" s="25">
        <v>0</v>
      </c>
    </row>
    <row r="14" spans="1:3" ht="15" customHeight="1" x14ac:dyDescent="0.45">
      <c r="B14" s="25">
        <v>0</v>
      </c>
    </row>
    <row r="15" spans="1:3" ht="15" customHeight="1" x14ac:dyDescent="0.45">
      <c r="B15" s="25">
        <v>0</v>
      </c>
    </row>
    <row r="16" spans="1:3" ht="15" customHeight="1" x14ac:dyDescent="0.45">
      <c r="B16" s="25">
        <v>0</v>
      </c>
    </row>
    <row r="17" spans="1:17" ht="15" customHeight="1" x14ac:dyDescent="0.45">
      <c r="A17" s="49">
        <v>42095</v>
      </c>
      <c r="B17" s="25">
        <v>0</v>
      </c>
    </row>
    <row r="18" spans="1:17" ht="15" customHeight="1" x14ac:dyDescent="0.45">
      <c r="B18" s="25">
        <v>12.7553125</v>
      </c>
      <c r="E18" s="22" t="s">
        <v>67</v>
      </c>
    </row>
    <row r="19" spans="1:17" ht="15" customHeight="1" x14ac:dyDescent="0.45">
      <c r="B19" s="25">
        <v>12.002772727272726</v>
      </c>
    </row>
    <row r="20" spans="1:17" ht="15" customHeight="1" x14ac:dyDescent="0.45">
      <c r="B20" s="25">
        <v>9.52</v>
      </c>
    </row>
    <row r="21" spans="1:17" ht="15" customHeight="1" x14ac:dyDescent="0.45">
      <c r="B21" s="25">
        <v>9.1630000000000003</v>
      </c>
    </row>
    <row r="22" spans="1:17" ht="15" customHeight="1" x14ac:dyDescent="0.45">
      <c r="B22" s="25">
        <v>11.495399999999998</v>
      </c>
    </row>
    <row r="23" spans="1:17" ht="15" customHeight="1" x14ac:dyDescent="0.45">
      <c r="B23" s="25">
        <v>11.495399999999998</v>
      </c>
    </row>
    <row r="24" spans="1:17" ht="15" customHeight="1" x14ac:dyDescent="0.45">
      <c r="B24" s="25">
        <v>15.2439</v>
      </c>
    </row>
    <row r="25" spans="1:17" ht="15" customHeight="1" x14ac:dyDescent="0.45">
      <c r="B25" s="25">
        <v>15.179111111111109</v>
      </c>
    </row>
    <row r="26" spans="1:17" ht="15" customHeight="1" x14ac:dyDescent="0.45">
      <c r="B26" s="25">
        <v>13.796562499999999</v>
      </c>
    </row>
    <row r="27" spans="1:17" ht="15" customHeight="1" x14ac:dyDescent="0.45">
      <c r="B27" s="25">
        <v>12.998270833333333</v>
      </c>
    </row>
    <row r="28" spans="1:17" ht="15" customHeight="1" x14ac:dyDescent="0.45">
      <c r="B28" s="25">
        <v>12.741814814814814</v>
      </c>
    </row>
    <row r="29" spans="1:17" ht="15" customHeight="1" x14ac:dyDescent="0.45">
      <c r="A29" s="49">
        <v>42461</v>
      </c>
      <c r="B29" s="25">
        <v>13.979913043478261</v>
      </c>
    </row>
    <row r="30" spans="1:17" ht="15" customHeight="1" x14ac:dyDescent="0.45">
      <c r="B30" s="25">
        <v>11.814716666666664</v>
      </c>
      <c r="P30" s="82">
        <v>44531</v>
      </c>
      <c r="Q30" s="16">
        <v>35.229019000000001</v>
      </c>
    </row>
    <row r="31" spans="1:17" ht="15" customHeight="1" x14ac:dyDescent="0.45">
      <c r="B31" s="25">
        <v>19.920189655172411</v>
      </c>
    </row>
    <row r="32" spans="1:17" ht="15" customHeight="1" x14ac:dyDescent="0.45">
      <c r="B32" s="25">
        <v>41.65</v>
      </c>
    </row>
    <row r="33" spans="1:4" ht="15" customHeight="1" x14ac:dyDescent="0.45">
      <c r="B33" s="25">
        <v>41.65</v>
      </c>
    </row>
    <row r="34" spans="1:4" x14ac:dyDescent="0.45">
      <c r="B34" s="11"/>
      <c r="C34" s="38">
        <v>41.65</v>
      </c>
      <c r="D34" s="40"/>
    </row>
    <row r="35" spans="1:4" x14ac:dyDescent="0.45">
      <c r="A35" s="50"/>
      <c r="B35" s="50"/>
      <c r="C35" s="38">
        <v>41.3</v>
      </c>
      <c r="D35" s="40"/>
    </row>
    <row r="36" spans="1:4" x14ac:dyDescent="0.45">
      <c r="A36" s="50"/>
      <c r="B36" s="50"/>
      <c r="C36" s="38">
        <v>40.950000000000003</v>
      </c>
      <c r="D36" s="40"/>
    </row>
    <row r="37" spans="1:4" x14ac:dyDescent="0.45">
      <c r="A37" s="50"/>
      <c r="B37" s="50"/>
      <c r="C37" s="38">
        <v>40.25</v>
      </c>
      <c r="D37" s="40"/>
    </row>
    <row r="38" spans="1:4" x14ac:dyDescent="0.45">
      <c r="A38" s="50"/>
      <c r="B38" s="50"/>
      <c r="C38" s="38">
        <v>39.549999999999997</v>
      </c>
      <c r="D38" s="40"/>
    </row>
    <row r="39" spans="1:4" x14ac:dyDescent="0.45">
      <c r="A39" s="50"/>
      <c r="B39" s="50"/>
      <c r="C39" s="38">
        <v>38.85</v>
      </c>
      <c r="D39" s="41"/>
    </row>
    <row r="40" spans="1:4" x14ac:dyDescent="0.45">
      <c r="A40" s="50"/>
      <c r="B40" s="50"/>
      <c r="C40" s="38">
        <v>36.57</v>
      </c>
      <c r="D40" s="41"/>
    </row>
    <row r="41" spans="1:4" x14ac:dyDescent="0.45">
      <c r="A41" s="50">
        <v>42826</v>
      </c>
      <c r="B41" s="50"/>
      <c r="C41" s="38">
        <v>35.840000000000003</v>
      </c>
      <c r="D41" s="41"/>
    </row>
    <row r="42" spans="1:4" x14ac:dyDescent="0.45">
      <c r="A42" s="50"/>
      <c r="B42" s="50"/>
      <c r="C42" s="38">
        <v>35.53</v>
      </c>
      <c r="D42" s="40"/>
    </row>
    <row r="43" spans="1:4" x14ac:dyDescent="0.45">
      <c r="A43" s="50"/>
      <c r="B43" s="50"/>
      <c r="C43" s="38">
        <v>37.22</v>
      </c>
      <c r="D43" s="40"/>
    </row>
    <row r="44" spans="1:4" x14ac:dyDescent="0.45">
      <c r="A44" s="50"/>
      <c r="B44" s="50"/>
      <c r="C44" s="38">
        <v>37.770000000000003</v>
      </c>
      <c r="D44" s="40"/>
    </row>
    <row r="45" spans="1:4" x14ac:dyDescent="0.45">
      <c r="A45" s="50"/>
      <c r="B45" s="50"/>
      <c r="C45" s="38">
        <v>38.33</v>
      </c>
      <c r="D45" s="41"/>
    </row>
    <row r="46" spans="1:4" x14ac:dyDescent="0.45">
      <c r="A46" s="50"/>
      <c r="B46" s="50"/>
      <c r="C46" s="38">
        <v>36.82</v>
      </c>
      <c r="D46" s="41"/>
    </row>
    <row r="47" spans="1:4" x14ac:dyDescent="0.45">
      <c r="A47" s="50"/>
      <c r="B47" s="50"/>
      <c r="C47" s="38">
        <v>38</v>
      </c>
      <c r="D47" s="41"/>
    </row>
    <row r="48" spans="1:4" x14ac:dyDescent="0.45">
      <c r="A48" s="50"/>
      <c r="B48" s="50"/>
      <c r="C48" s="38">
        <v>38.67</v>
      </c>
      <c r="D48" s="40"/>
    </row>
    <row r="49" spans="1:4" x14ac:dyDescent="0.45">
      <c r="A49" s="50"/>
      <c r="B49" s="50"/>
      <c r="C49" s="38">
        <v>40.880000000000003</v>
      </c>
      <c r="D49" s="40"/>
    </row>
    <row r="50" spans="1:4" x14ac:dyDescent="0.45">
      <c r="A50" s="50"/>
      <c r="B50" s="50"/>
      <c r="C50" s="38">
        <v>39.9</v>
      </c>
      <c r="D50" s="40"/>
    </row>
    <row r="51" spans="1:4" x14ac:dyDescent="0.45">
      <c r="A51" s="50"/>
      <c r="B51" s="50"/>
      <c r="C51" s="38">
        <v>38.909999999999997</v>
      </c>
      <c r="D51" s="41"/>
    </row>
    <row r="52" spans="1:4" x14ac:dyDescent="0.45">
      <c r="A52" s="50"/>
      <c r="B52" s="50"/>
      <c r="C52" s="38">
        <v>38.61</v>
      </c>
      <c r="D52" s="41"/>
    </row>
    <row r="53" spans="1:4" x14ac:dyDescent="0.45">
      <c r="A53" s="50">
        <v>43191</v>
      </c>
      <c r="B53" s="50"/>
      <c r="C53" s="38">
        <v>37.79</v>
      </c>
      <c r="D53" s="41"/>
    </row>
    <row r="54" spans="1:4" x14ac:dyDescent="0.45">
      <c r="A54" s="50"/>
      <c r="B54" s="50"/>
      <c r="C54" s="38">
        <v>37.97</v>
      </c>
      <c r="D54" s="40"/>
    </row>
    <row r="55" spans="1:4" x14ac:dyDescent="0.45">
      <c r="A55" s="50"/>
      <c r="B55" s="50"/>
      <c r="C55" s="38">
        <v>38.47</v>
      </c>
      <c r="D55" s="40"/>
    </row>
    <row r="56" spans="1:4" x14ac:dyDescent="0.45">
      <c r="A56" s="50"/>
      <c r="B56" s="50"/>
      <c r="C56" s="38">
        <v>40.49</v>
      </c>
      <c r="D56" s="40"/>
    </row>
    <row r="57" spans="1:4" x14ac:dyDescent="0.45">
      <c r="C57" s="38">
        <v>44.54</v>
      </c>
      <c r="D57" s="40"/>
    </row>
    <row r="58" spans="1:4" x14ac:dyDescent="0.45">
      <c r="C58" s="16">
        <v>48.54</v>
      </c>
      <c r="D58" s="1"/>
    </row>
    <row r="59" spans="1:4" x14ac:dyDescent="0.45">
      <c r="C59" s="16">
        <v>52.09</v>
      </c>
      <c r="D59" s="1"/>
    </row>
    <row r="60" spans="1:4" x14ac:dyDescent="0.45">
      <c r="C60" s="16">
        <v>49.29</v>
      </c>
      <c r="D60" s="1"/>
    </row>
    <row r="61" spans="1:4" x14ac:dyDescent="0.45">
      <c r="C61" s="16">
        <v>57.4</v>
      </c>
      <c r="D61" s="1"/>
    </row>
    <row r="62" spans="1:4" x14ac:dyDescent="0.45">
      <c r="C62" s="16">
        <v>54.97</v>
      </c>
      <c r="D62" s="1"/>
    </row>
    <row r="63" spans="1:4" x14ac:dyDescent="0.45">
      <c r="C63" s="16">
        <v>57.43</v>
      </c>
      <c r="D63" s="1"/>
    </row>
    <row r="64" spans="1:4" x14ac:dyDescent="0.45">
      <c r="C64" s="16">
        <v>56.91</v>
      </c>
      <c r="D64" s="1"/>
    </row>
    <row r="65" spans="1:4" x14ac:dyDescent="0.45">
      <c r="A65" s="49">
        <v>43556</v>
      </c>
      <c r="C65" s="16">
        <v>53.5</v>
      </c>
      <c r="D65" s="1"/>
    </row>
    <row r="66" spans="1:4" x14ac:dyDescent="0.45">
      <c r="C66" s="16">
        <v>50.21</v>
      </c>
      <c r="D66" s="1"/>
    </row>
    <row r="67" spans="1:4" x14ac:dyDescent="0.45">
      <c r="C67" s="16">
        <v>50.05</v>
      </c>
      <c r="D67" s="1"/>
    </row>
    <row r="68" spans="1:4" x14ac:dyDescent="0.45">
      <c r="C68" s="16">
        <v>52.45</v>
      </c>
      <c r="D68" s="1"/>
    </row>
    <row r="69" spans="1:4" x14ac:dyDescent="0.45">
      <c r="C69" s="16">
        <v>55.65</v>
      </c>
      <c r="D69" s="1"/>
    </row>
    <row r="70" spans="1:4" x14ac:dyDescent="0.45">
      <c r="C70" s="16">
        <v>56.47</v>
      </c>
      <c r="D70" s="1"/>
    </row>
    <row r="71" spans="1:4" x14ac:dyDescent="0.45">
      <c r="C71" s="16">
        <v>55.33</v>
      </c>
      <c r="D71" s="1"/>
    </row>
    <row r="72" spans="1:4" x14ac:dyDescent="0.45">
      <c r="C72" s="16">
        <v>55</v>
      </c>
      <c r="D72" s="1"/>
    </row>
    <row r="73" spans="1:4" x14ac:dyDescent="0.45">
      <c r="C73" s="16">
        <v>54.45</v>
      </c>
    </row>
    <row r="74" spans="1:4" x14ac:dyDescent="0.45">
      <c r="C74" s="16">
        <v>45.61</v>
      </c>
    </row>
    <row r="75" spans="1:4" x14ac:dyDescent="0.45">
      <c r="C75" s="16">
        <v>44.22</v>
      </c>
    </row>
    <row r="76" spans="1:4" x14ac:dyDescent="0.45">
      <c r="C76" s="16">
        <v>36.33</v>
      </c>
    </row>
    <row r="77" spans="1:4" x14ac:dyDescent="0.45">
      <c r="A77" s="49">
        <v>43922</v>
      </c>
      <c r="C77" s="16">
        <v>37.69</v>
      </c>
    </row>
    <row r="78" spans="1:4" x14ac:dyDescent="0.45">
      <c r="C78" s="16">
        <v>45.32</v>
      </c>
    </row>
    <row r="79" spans="1:4" x14ac:dyDescent="0.45">
      <c r="C79" s="16">
        <v>50.03</v>
      </c>
    </row>
    <row r="80" spans="1:4" x14ac:dyDescent="0.45">
      <c r="C80" s="16">
        <v>44.91</v>
      </c>
    </row>
    <row r="81" spans="1:3" x14ac:dyDescent="0.45">
      <c r="C81" s="16">
        <v>48.64</v>
      </c>
    </row>
    <row r="82" spans="1:3" x14ac:dyDescent="0.45">
      <c r="C82" s="16">
        <v>54.74</v>
      </c>
    </row>
    <row r="83" spans="1:3" x14ac:dyDescent="0.45">
      <c r="C83" s="16">
        <v>46.97</v>
      </c>
    </row>
    <row r="84" spans="1:3" x14ac:dyDescent="0.45">
      <c r="C84" s="16">
        <v>48.57</v>
      </c>
    </row>
    <row r="85" spans="1:3" x14ac:dyDescent="0.45">
      <c r="C85" s="16">
        <v>46.24</v>
      </c>
    </row>
    <row r="86" spans="1:3" x14ac:dyDescent="0.45">
      <c r="C86" s="16">
        <v>43.74</v>
      </c>
    </row>
    <row r="87" spans="1:3" x14ac:dyDescent="0.45">
      <c r="C87" s="16">
        <v>43.84</v>
      </c>
    </row>
    <row r="88" spans="1:3" x14ac:dyDescent="0.45">
      <c r="C88" s="16">
        <v>40.450000000000003</v>
      </c>
    </row>
    <row r="89" spans="1:3" x14ac:dyDescent="0.45">
      <c r="A89" s="49">
        <v>44287</v>
      </c>
      <c r="C89" s="16">
        <v>33.590000000000003</v>
      </c>
    </row>
    <row r="90" spans="1:3" x14ac:dyDescent="0.45">
      <c r="C90" s="16">
        <v>33.950000000000003</v>
      </c>
    </row>
    <row r="91" spans="1:3" x14ac:dyDescent="0.45">
      <c r="C91" s="16">
        <v>34.56</v>
      </c>
    </row>
    <row r="92" spans="1:3" x14ac:dyDescent="0.45">
      <c r="C92" s="16">
        <v>34.334209999999999</v>
      </c>
    </row>
    <row r="93" spans="1:3" x14ac:dyDescent="0.45">
      <c r="C93" s="16">
        <v>35.799999999999997</v>
      </c>
    </row>
    <row r="94" spans="1:3" x14ac:dyDescent="0.45">
      <c r="C94" s="16">
        <v>40.9</v>
      </c>
    </row>
    <row r="95" spans="1:3" x14ac:dyDescent="0.45">
      <c r="C95" s="16">
        <v>37.58</v>
      </c>
    </row>
    <row r="96" spans="1:3" x14ac:dyDescent="0.45">
      <c r="B96" s="82"/>
      <c r="C96" s="16">
        <v>38.33</v>
      </c>
    </row>
    <row r="97" spans="1:3" x14ac:dyDescent="0.45">
      <c r="C97" s="16">
        <v>35.200000000000003</v>
      </c>
    </row>
    <row r="98" spans="1:3" x14ac:dyDescent="0.45">
      <c r="A98" t="s">
        <v>68</v>
      </c>
      <c r="B98"/>
    </row>
    <row r="99" spans="1:3" x14ac:dyDescent="0.45">
      <c r="A99"/>
      <c r="B99"/>
    </row>
    <row r="100" spans="1:3" x14ac:dyDescent="0.45">
      <c r="A100" s="2" t="s">
        <v>69</v>
      </c>
      <c r="B100"/>
    </row>
    <row r="101" spans="1:3" ht="6" customHeight="1" x14ac:dyDescent="0.45">
      <c r="A101"/>
      <c r="B101"/>
    </row>
    <row r="102" spans="1:3" x14ac:dyDescent="0.45">
      <c r="A102" t="s">
        <v>70</v>
      </c>
      <c r="B102"/>
    </row>
    <row r="103" spans="1:3" ht="6" customHeight="1" x14ac:dyDescent="0.45">
      <c r="A103"/>
      <c r="B103"/>
    </row>
    <row r="104" spans="1:3" x14ac:dyDescent="0.45">
      <c r="A104" t="s">
        <v>71</v>
      </c>
      <c r="B104"/>
    </row>
    <row r="105" spans="1:3" ht="6" customHeight="1" x14ac:dyDescent="0.45">
      <c r="A105"/>
      <c r="B105"/>
    </row>
    <row r="106" spans="1:3" x14ac:dyDescent="0.45">
      <c r="A106" t="s">
        <v>72</v>
      </c>
      <c r="B106"/>
    </row>
    <row r="107" spans="1:3" ht="6" customHeight="1" x14ac:dyDescent="0.45">
      <c r="A107"/>
      <c r="B107"/>
    </row>
    <row r="108" spans="1:3" x14ac:dyDescent="0.45">
      <c r="A108" t="s">
        <v>73</v>
      </c>
      <c r="B108"/>
    </row>
    <row r="109" spans="1:3" ht="6" customHeight="1" x14ac:dyDescent="0.45">
      <c r="A109"/>
      <c r="B109"/>
    </row>
    <row r="110" spans="1:3" ht="15" customHeight="1" x14ac:dyDescent="0.45">
      <c r="A110" t="s">
        <v>74</v>
      </c>
      <c r="B110"/>
    </row>
    <row r="111" spans="1:3" ht="6" customHeight="1" x14ac:dyDescent="0.45">
      <c r="A111"/>
      <c r="B111"/>
    </row>
    <row r="112" spans="1:3" ht="15" customHeight="1" x14ac:dyDescent="0.45">
      <c r="A112" s="23" t="s">
        <v>75</v>
      </c>
      <c r="B112"/>
    </row>
    <row r="113" spans="1:2" ht="6" customHeight="1" x14ac:dyDescent="0.45">
      <c r="A113"/>
      <c r="B113"/>
    </row>
    <row r="114" spans="1:2" x14ac:dyDescent="0.45">
      <c r="A114" s="80" t="s">
        <v>76</v>
      </c>
      <c r="B114"/>
    </row>
    <row r="115" spans="1:2" x14ac:dyDescent="0.45">
      <c r="A115"/>
      <c r="B115"/>
    </row>
    <row r="116" spans="1:2" x14ac:dyDescent="0.45">
      <c r="A116" s="80" t="s">
        <v>341</v>
      </c>
      <c r="B116"/>
    </row>
    <row r="117" spans="1:2" x14ac:dyDescent="0.45">
      <c r="A117"/>
      <c r="B117"/>
    </row>
  </sheetData>
  <hyperlinks>
    <hyperlink ref="A114" r:id="rId1" display="For more details on the BUI see 'The Impact of Brexit on UK Firms' by Nicholas Bloom, Philip Bunn, Scarlet Chen, Paul Mizen, Pawel Smietanka and Gregort Thwaites."/>
    <hyperlink ref="A116"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G24" sqref="G24"/>
      <selection pane="topRight" activeCell="G24" sqref="G24"/>
      <selection pane="bottomLeft" activeCell="G24" sqref="G24"/>
      <selection pane="bottomRight" activeCell="AF29" sqref="AF29"/>
    </sheetView>
  </sheetViews>
  <sheetFormatPr defaultRowHeight="14.25" x14ac:dyDescent="0.45"/>
  <cols>
    <col min="1" max="1" width="12.53125" style="52" customWidth="1"/>
    <col min="2" max="11" width="12.73046875" customWidth="1"/>
  </cols>
  <sheetData>
    <row r="1" spans="1:12" x14ac:dyDescent="0.45">
      <c r="A1" s="54" t="s">
        <v>280</v>
      </c>
    </row>
    <row r="2" spans="1:12" x14ac:dyDescent="0.45">
      <c r="A2"/>
    </row>
    <row r="3" spans="1:12" x14ac:dyDescent="0.45">
      <c r="B3" s="37" t="s">
        <v>239</v>
      </c>
      <c r="C3" s="37" t="s">
        <v>240</v>
      </c>
      <c r="D3" s="37" t="s">
        <v>241</v>
      </c>
      <c r="E3" s="37" t="s">
        <v>242</v>
      </c>
      <c r="F3" s="37" t="s">
        <v>243</v>
      </c>
      <c r="G3" s="37" t="s">
        <v>244</v>
      </c>
      <c r="H3" s="37" t="s">
        <v>245</v>
      </c>
      <c r="I3" s="37" t="s">
        <v>387</v>
      </c>
      <c r="J3" s="37" t="s">
        <v>388</v>
      </c>
      <c r="K3" s="37" t="s">
        <v>246</v>
      </c>
      <c r="L3" s="37" t="s">
        <v>389</v>
      </c>
    </row>
    <row r="4" spans="1:12" x14ac:dyDescent="0.45">
      <c r="A4" s="109">
        <v>43983</v>
      </c>
      <c r="B4" s="26"/>
      <c r="C4" s="16">
        <v>6.7716111000000003</v>
      </c>
      <c r="D4" s="26"/>
      <c r="E4" s="26"/>
      <c r="F4" s="26"/>
      <c r="G4" s="26"/>
      <c r="H4" s="26"/>
      <c r="I4" s="26"/>
      <c r="J4" s="26"/>
      <c r="K4" s="26"/>
    </row>
    <row r="5" spans="1:12" x14ac:dyDescent="0.45">
      <c r="A5" s="109">
        <v>44013</v>
      </c>
      <c r="B5" s="19">
        <v>7.62</v>
      </c>
      <c r="C5" s="21">
        <v>8.26</v>
      </c>
      <c r="D5" s="19">
        <v>7.21</v>
      </c>
      <c r="E5" s="19">
        <v>5.47</v>
      </c>
      <c r="F5" s="26"/>
      <c r="G5" s="26"/>
      <c r="H5" s="26"/>
      <c r="I5" s="26"/>
      <c r="J5" s="26"/>
      <c r="K5" s="26"/>
    </row>
    <row r="6" spans="1:12" x14ac:dyDescent="0.45">
      <c r="A6" s="109">
        <v>44044</v>
      </c>
      <c r="B6" s="26"/>
      <c r="C6" s="21">
        <v>9.01</v>
      </c>
      <c r="D6" s="21">
        <v>7.41</v>
      </c>
      <c r="E6" s="21">
        <v>6.01</v>
      </c>
      <c r="F6" s="21">
        <v>5.28</v>
      </c>
      <c r="G6" s="26"/>
      <c r="H6" s="26"/>
      <c r="I6" s="26"/>
      <c r="J6" s="26"/>
      <c r="K6" s="26"/>
    </row>
    <row r="7" spans="1:12" x14ac:dyDescent="0.45">
      <c r="A7" s="109">
        <v>44075</v>
      </c>
      <c r="B7" s="26"/>
      <c r="C7" s="21">
        <v>5.68</v>
      </c>
      <c r="D7" s="21">
        <v>5.92</v>
      </c>
      <c r="E7" s="21">
        <v>4.59</v>
      </c>
      <c r="F7" s="21">
        <v>3.44</v>
      </c>
      <c r="G7" s="26"/>
      <c r="H7" s="26"/>
      <c r="I7" s="26"/>
      <c r="J7" s="26"/>
      <c r="K7" s="26"/>
    </row>
    <row r="8" spans="1:12" x14ac:dyDescent="0.45">
      <c r="A8" s="109">
        <v>44105</v>
      </c>
      <c r="B8" s="26"/>
      <c r="C8" s="21">
        <v>6.65</v>
      </c>
      <c r="D8" s="21">
        <v>6.73</v>
      </c>
      <c r="E8" s="21">
        <v>5.86</v>
      </c>
      <c r="F8" s="21">
        <v>3.85</v>
      </c>
      <c r="G8" s="26"/>
      <c r="H8" s="26"/>
      <c r="I8" s="26"/>
      <c r="J8" s="26"/>
      <c r="K8" s="26"/>
    </row>
    <row r="9" spans="1:12" x14ac:dyDescent="0.45">
      <c r="A9" s="109">
        <v>44136</v>
      </c>
      <c r="B9" s="26"/>
      <c r="C9" s="26"/>
      <c r="D9" s="21">
        <v>7.2</v>
      </c>
      <c r="E9" s="21">
        <v>6.82</v>
      </c>
      <c r="F9" s="21">
        <v>5.24</v>
      </c>
      <c r="G9" s="26"/>
      <c r="H9" s="26"/>
      <c r="I9" s="26"/>
      <c r="J9" s="26"/>
      <c r="K9" s="12">
        <v>2.27</v>
      </c>
    </row>
    <row r="10" spans="1:12" x14ac:dyDescent="0.45">
      <c r="A10" s="109">
        <v>44166</v>
      </c>
      <c r="B10" s="26"/>
      <c r="C10" s="26"/>
      <c r="D10" s="21">
        <v>4.8899999999999997</v>
      </c>
      <c r="E10" s="21">
        <v>4.57</v>
      </c>
      <c r="F10" s="21">
        <v>3.69</v>
      </c>
      <c r="G10" s="26"/>
      <c r="H10" s="26"/>
      <c r="I10" s="26"/>
      <c r="J10" s="26"/>
      <c r="K10" s="12">
        <v>1.74</v>
      </c>
    </row>
    <row r="11" spans="1:12" x14ac:dyDescent="0.45">
      <c r="A11" s="109">
        <v>44197</v>
      </c>
      <c r="B11" s="26"/>
      <c r="C11" s="26"/>
      <c r="D11" s="21">
        <v>5.76</v>
      </c>
      <c r="E11" s="21">
        <v>5.35</v>
      </c>
      <c r="F11" s="21">
        <v>4.83</v>
      </c>
      <c r="G11" s="21">
        <v>3.25</v>
      </c>
      <c r="H11" s="21"/>
      <c r="I11" s="21"/>
      <c r="J11" s="21"/>
      <c r="K11" s="12">
        <v>1.83</v>
      </c>
    </row>
    <row r="12" spans="1:12" x14ac:dyDescent="0.45">
      <c r="A12" s="109">
        <v>44228</v>
      </c>
      <c r="B12" s="26"/>
      <c r="C12" s="26"/>
      <c r="D12" s="18"/>
      <c r="E12" s="21">
        <v>5.66</v>
      </c>
      <c r="F12" s="21">
        <v>5.89</v>
      </c>
      <c r="G12" s="21">
        <v>4.62</v>
      </c>
      <c r="H12" s="21"/>
      <c r="I12" s="21"/>
      <c r="J12" s="21"/>
      <c r="K12" s="12">
        <v>3.34</v>
      </c>
    </row>
    <row r="13" spans="1:12" x14ac:dyDescent="0.45">
      <c r="A13" s="109">
        <v>44256</v>
      </c>
      <c r="B13" s="26"/>
      <c r="C13" s="26"/>
      <c r="D13" s="18"/>
      <c r="E13" s="21">
        <v>7.38</v>
      </c>
      <c r="F13" s="21">
        <v>5.93</v>
      </c>
      <c r="G13" s="21">
        <v>4.84</v>
      </c>
      <c r="H13" s="21"/>
      <c r="I13" s="21"/>
      <c r="J13" s="21"/>
      <c r="K13" s="12">
        <v>3.4</v>
      </c>
    </row>
    <row r="14" spans="1:12" x14ac:dyDescent="0.45">
      <c r="B14" s="26"/>
      <c r="C14" s="26"/>
      <c r="D14" s="26"/>
      <c r="E14" s="26"/>
      <c r="F14" s="26"/>
      <c r="G14" s="26"/>
      <c r="H14" s="26"/>
      <c r="I14" s="26"/>
      <c r="J14" s="26"/>
      <c r="K14" s="26"/>
    </row>
    <row r="15" spans="1:12" x14ac:dyDescent="0.45">
      <c r="A15" s="112">
        <v>44470</v>
      </c>
      <c r="B15" s="26"/>
      <c r="C15" s="26"/>
      <c r="D15" s="26"/>
      <c r="E15" s="26"/>
      <c r="F15" s="26"/>
      <c r="G15" s="21">
        <v>4.6786941000000004</v>
      </c>
      <c r="H15" s="21">
        <v>4.5525447000000003</v>
      </c>
      <c r="I15" s="21"/>
      <c r="J15" s="21"/>
      <c r="K15" s="21">
        <v>3.8248161000000001</v>
      </c>
    </row>
    <row r="16" spans="1:12" x14ac:dyDescent="0.45">
      <c r="A16" s="112">
        <v>44501</v>
      </c>
      <c r="B16" s="26"/>
      <c r="C16" s="26"/>
      <c r="D16" s="26"/>
      <c r="E16" s="26"/>
      <c r="F16" s="26"/>
      <c r="G16" s="26"/>
      <c r="H16" s="21">
        <v>5.1023135999999996</v>
      </c>
      <c r="I16" s="21">
        <v>4.4294554000000002</v>
      </c>
      <c r="J16" s="21">
        <v>3.2359274999999998</v>
      </c>
      <c r="K16" s="26"/>
      <c r="L16" s="21">
        <v>1.3323252000000001</v>
      </c>
    </row>
    <row r="17" spans="1:12" x14ac:dyDescent="0.45">
      <c r="A17" s="82">
        <v>44531</v>
      </c>
      <c r="B17" s="26"/>
      <c r="C17" s="26"/>
      <c r="D17" s="26"/>
      <c r="E17" s="26"/>
      <c r="F17" s="26"/>
      <c r="G17" s="26"/>
      <c r="H17" s="21">
        <v>7.6460825999999997</v>
      </c>
      <c r="I17" s="21">
        <v>7.2855992000000001</v>
      </c>
      <c r="J17" s="21">
        <v>6.5331853000000004</v>
      </c>
      <c r="K17" s="26"/>
      <c r="L17" s="21">
        <v>5.04514</v>
      </c>
    </row>
    <row r="20" spans="1:12" x14ac:dyDescent="0.45">
      <c r="A20"/>
    </row>
    <row r="21" spans="1:12" x14ac:dyDescent="0.45">
      <c r="A21"/>
    </row>
    <row r="22" spans="1:12" x14ac:dyDescent="0.45">
      <c r="A22" s="2"/>
    </row>
    <row r="23" spans="1:12" ht="6" customHeight="1" x14ac:dyDescent="0.45">
      <c r="A23"/>
    </row>
    <row r="24" spans="1:12" x14ac:dyDescent="0.45">
      <c r="A24" s="9"/>
    </row>
    <row r="25" spans="1:12" ht="6" customHeight="1" x14ac:dyDescent="0.45">
      <c r="A25"/>
    </row>
    <row r="26" spans="1:12" x14ac:dyDescent="0.45">
      <c r="A26"/>
    </row>
    <row r="27" spans="1:12" x14ac:dyDescent="0.45">
      <c r="A27"/>
    </row>
    <row r="28" spans="1:12" x14ac:dyDescent="0.45">
      <c r="A28" s="80"/>
    </row>
    <row r="29" spans="1:12" x14ac:dyDescent="0.45">
      <c r="A29"/>
    </row>
    <row r="30" spans="1:12" x14ac:dyDescent="0.45">
      <c r="A30" t="s">
        <v>68</v>
      </c>
      <c r="D30" s="52"/>
    </row>
    <row r="31" spans="1:12" x14ac:dyDescent="0.45">
      <c r="A31"/>
      <c r="D31" s="52"/>
    </row>
    <row r="32" spans="1:12" x14ac:dyDescent="0.45">
      <c r="A32" s="2" t="s">
        <v>69</v>
      </c>
      <c r="D32" s="52"/>
    </row>
    <row r="33" spans="1:4" x14ac:dyDescent="0.45">
      <c r="A33"/>
      <c r="D33" s="52"/>
    </row>
    <row r="34" spans="1:4" x14ac:dyDescent="0.45">
      <c r="A34" s="9" t="s">
        <v>281</v>
      </c>
      <c r="D34" s="52"/>
    </row>
    <row r="35" spans="1:4" x14ac:dyDescent="0.45">
      <c r="A35"/>
      <c r="D35" s="52"/>
    </row>
    <row r="36" spans="1:4" x14ac:dyDescent="0.45">
      <c r="A36" t="s">
        <v>161</v>
      </c>
      <c r="D36" s="52"/>
    </row>
    <row r="37" spans="1:4" x14ac:dyDescent="0.45">
      <c r="A37"/>
      <c r="D37" s="52"/>
    </row>
    <row r="38" spans="1:4" x14ac:dyDescent="0.45">
      <c r="A38" s="80" t="s">
        <v>341</v>
      </c>
      <c r="D38" s="52"/>
    </row>
    <row r="39" spans="1:4" x14ac:dyDescent="0.45">
      <c r="D39" s="52"/>
    </row>
    <row r="40" spans="1:4" x14ac:dyDescent="0.45">
      <c r="D40" s="52"/>
    </row>
    <row r="41" spans="1:4" x14ac:dyDescent="0.45">
      <c r="D41" s="52"/>
    </row>
    <row r="42" spans="1:4" x14ac:dyDescent="0.45">
      <c r="D42" s="52"/>
    </row>
  </sheetData>
  <hyperlinks>
    <hyperlink ref="A38" location="Contents!A1" display="Return to Contents"/>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7" width="12.73046875" customWidth="1"/>
  </cols>
  <sheetData>
    <row r="1" spans="1:7" x14ac:dyDescent="0.45">
      <c r="A1" s="54" t="s">
        <v>282</v>
      </c>
    </row>
    <row r="2" spans="1:7" x14ac:dyDescent="0.45">
      <c r="A2" s="53"/>
    </row>
    <row r="3" spans="1:7" x14ac:dyDescent="0.45">
      <c r="B3" s="37" t="s">
        <v>239</v>
      </c>
      <c r="C3" s="37" t="s">
        <v>240</v>
      </c>
      <c r="D3" s="37" t="s">
        <v>241</v>
      </c>
      <c r="E3" s="37" t="s">
        <v>242</v>
      </c>
      <c r="F3" s="37" t="s">
        <v>243</v>
      </c>
      <c r="G3" s="37" t="s">
        <v>244</v>
      </c>
    </row>
    <row r="4" spans="1:7" x14ac:dyDescent="0.45">
      <c r="A4" s="52" t="s">
        <v>247</v>
      </c>
      <c r="B4" s="16">
        <v>-9.61</v>
      </c>
      <c r="C4" s="16">
        <v>-4.99</v>
      </c>
      <c r="D4" s="16">
        <v>-4.22</v>
      </c>
      <c r="E4" s="16">
        <v>-3.52</v>
      </c>
      <c r="F4" s="16">
        <v>-0.76</v>
      </c>
      <c r="G4" s="18"/>
    </row>
    <row r="5" spans="1:7" x14ac:dyDescent="0.45">
      <c r="A5" s="52" t="s">
        <v>248</v>
      </c>
      <c r="B5" s="16">
        <v>-12.52</v>
      </c>
      <c r="C5" s="16">
        <v>-4.95</v>
      </c>
      <c r="D5" s="16">
        <v>-4.54</v>
      </c>
      <c r="E5" s="16">
        <v>-4.28</v>
      </c>
      <c r="F5" s="16">
        <v>-1.08</v>
      </c>
      <c r="G5" s="18"/>
    </row>
    <row r="6" spans="1:7" x14ac:dyDescent="0.45">
      <c r="A6" s="52" t="s">
        <v>249</v>
      </c>
      <c r="B6" s="16">
        <v>-16.52</v>
      </c>
      <c r="C6" s="16">
        <v>-8.4700000000000006</v>
      </c>
      <c r="D6" s="16">
        <v>-4.92</v>
      </c>
      <c r="E6" s="16">
        <v>-4.3099999999999996</v>
      </c>
      <c r="F6" s="16">
        <v>-2.15</v>
      </c>
      <c r="G6" s="18"/>
    </row>
    <row r="7" spans="1:7" x14ac:dyDescent="0.45">
      <c r="A7" s="52" t="s">
        <v>250</v>
      </c>
      <c r="B7" s="18"/>
      <c r="C7" s="18"/>
      <c r="D7" s="16">
        <v>-4.34</v>
      </c>
      <c r="E7" s="16">
        <v>-2.98</v>
      </c>
      <c r="F7" s="16">
        <v>1.1000000000000001</v>
      </c>
      <c r="G7" s="18"/>
    </row>
    <row r="8" spans="1:7" x14ac:dyDescent="0.45">
      <c r="A8" s="52" t="s">
        <v>251</v>
      </c>
      <c r="B8" s="18"/>
      <c r="C8" s="18"/>
      <c r="D8" s="16">
        <v>-4.4400000000000004</v>
      </c>
      <c r="E8" s="16">
        <v>-4.05</v>
      </c>
      <c r="F8" s="16">
        <v>-1.05</v>
      </c>
      <c r="G8" s="18"/>
    </row>
    <row r="9" spans="1:7" x14ac:dyDescent="0.45">
      <c r="A9" s="52" t="s">
        <v>252</v>
      </c>
      <c r="B9" s="18"/>
      <c r="C9" s="18"/>
      <c r="D9" s="16">
        <v>-7.42</v>
      </c>
      <c r="E9" s="16">
        <v>-8.9600000000000009</v>
      </c>
      <c r="F9" s="16">
        <v>-3.2</v>
      </c>
      <c r="G9" s="12">
        <v>-0.85</v>
      </c>
    </row>
    <row r="10" spans="1:7" x14ac:dyDescent="0.45">
      <c r="A10" s="52" t="s">
        <v>253</v>
      </c>
      <c r="B10" s="18"/>
      <c r="C10" s="18"/>
      <c r="D10" s="18"/>
      <c r="E10" s="18"/>
      <c r="F10" s="18"/>
      <c r="G10" s="18"/>
    </row>
    <row r="11" spans="1:7" x14ac:dyDescent="0.45">
      <c r="A11" s="52" t="s">
        <v>254</v>
      </c>
      <c r="B11" s="18"/>
      <c r="C11" s="18"/>
      <c r="D11" s="18"/>
      <c r="E11" s="18"/>
      <c r="F11" s="18"/>
      <c r="G11" s="18"/>
    </row>
    <row r="12" spans="1:7" x14ac:dyDescent="0.45">
      <c r="A12" s="52" t="s">
        <v>255</v>
      </c>
      <c r="B12" s="18"/>
      <c r="C12" s="18"/>
      <c r="D12" s="18"/>
      <c r="E12" s="18"/>
      <c r="F12" s="18"/>
      <c r="G12" s="18"/>
    </row>
    <row r="13" spans="1:7" x14ac:dyDescent="0.45">
      <c r="A13" s="59">
        <v>44317</v>
      </c>
      <c r="B13" s="18"/>
      <c r="C13" s="18"/>
      <c r="D13" s="18"/>
      <c r="E13" s="18"/>
      <c r="F13" s="18"/>
      <c r="G13" s="18"/>
    </row>
    <row r="14" spans="1:7" x14ac:dyDescent="0.45">
      <c r="A14" s="59">
        <v>44348</v>
      </c>
      <c r="B14" s="18"/>
      <c r="C14" s="18"/>
      <c r="D14" s="18"/>
      <c r="E14" s="18"/>
      <c r="F14" s="18"/>
      <c r="G14" s="18"/>
    </row>
    <row r="15" spans="1:7" x14ac:dyDescent="0.45">
      <c r="A15" s="59">
        <v>44379</v>
      </c>
      <c r="B15" s="18"/>
      <c r="C15" s="18"/>
      <c r="D15" s="18"/>
      <c r="E15" s="18"/>
      <c r="F15" s="18"/>
      <c r="G15" s="18"/>
    </row>
    <row r="16" spans="1:7" x14ac:dyDescent="0.45">
      <c r="A16" s="59">
        <v>44410</v>
      </c>
      <c r="B16" s="18"/>
      <c r="C16" s="18"/>
      <c r="D16" s="18"/>
      <c r="E16" s="18"/>
      <c r="F16" s="18"/>
      <c r="G16" s="18"/>
    </row>
    <row r="17" spans="1:7" x14ac:dyDescent="0.45">
      <c r="A17" s="59">
        <v>44441</v>
      </c>
      <c r="B17" s="18"/>
      <c r="C17" s="18"/>
      <c r="D17" s="18"/>
      <c r="E17" s="18"/>
      <c r="F17" s="18"/>
      <c r="G17" s="18"/>
    </row>
    <row r="18" spans="1:7" x14ac:dyDescent="0.45">
      <c r="A18" s="59">
        <v>44471</v>
      </c>
      <c r="B18" s="18"/>
      <c r="C18" s="18"/>
      <c r="D18" s="18"/>
      <c r="E18" s="18"/>
      <c r="F18" s="18"/>
      <c r="G18" s="18"/>
    </row>
    <row r="19" spans="1:7" x14ac:dyDescent="0.45">
      <c r="B19" s="18"/>
      <c r="C19" s="18"/>
      <c r="D19" s="18"/>
      <c r="E19" s="18"/>
      <c r="F19" s="18"/>
      <c r="G19" s="18"/>
    </row>
    <row r="20" spans="1:7" x14ac:dyDescent="0.45">
      <c r="B20" s="18"/>
      <c r="C20" s="18"/>
      <c r="D20" s="18"/>
      <c r="E20" s="18"/>
      <c r="F20" s="18"/>
      <c r="G20" s="18"/>
    </row>
    <row r="21" spans="1:7" x14ac:dyDescent="0.45">
      <c r="B21" s="18"/>
      <c r="C21" s="18"/>
      <c r="D21" s="18"/>
      <c r="E21" s="18"/>
      <c r="F21" s="18"/>
      <c r="G21" s="18"/>
    </row>
    <row r="22" spans="1:7" x14ac:dyDescent="0.45">
      <c r="B22" s="18"/>
      <c r="C22" s="18"/>
      <c r="D22" s="18"/>
      <c r="E22" s="18"/>
      <c r="F22" s="18"/>
      <c r="G22" s="18"/>
    </row>
    <row r="23" spans="1:7" x14ac:dyDescent="0.45">
      <c r="B23" s="16"/>
      <c r="C23" s="16"/>
      <c r="D23" s="16"/>
      <c r="E23" s="16"/>
      <c r="F23" s="16"/>
      <c r="G23" s="16"/>
    </row>
    <row r="27" spans="1:7" x14ac:dyDescent="0.45">
      <c r="A27" t="s">
        <v>68</v>
      </c>
    </row>
    <row r="28" spans="1:7" x14ac:dyDescent="0.45">
      <c r="A28"/>
    </row>
    <row r="29" spans="1:7" x14ac:dyDescent="0.45">
      <c r="A29" s="2" t="s">
        <v>69</v>
      </c>
    </row>
    <row r="30" spans="1:7" ht="6" customHeight="1" x14ac:dyDescent="0.45">
      <c r="A30"/>
    </row>
    <row r="31" spans="1:7" x14ac:dyDescent="0.45">
      <c r="A31" s="9" t="s">
        <v>283</v>
      </c>
    </row>
    <row r="32" spans="1:7" ht="15" customHeight="1" x14ac:dyDescent="0.45">
      <c r="A32"/>
    </row>
    <row r="33" spans="1:1" x14ac:dyDescent="0.45">
      <c r="A33" s="80" t="s">
        <v>341</v>
      </c>
    </row>
  </sheetData>
  <hyperlinks>
    <hyperlink ref="A33" location="Contents!A1" display="Return to Contents"/>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5" width="25" customWidth="1"/>
  </cols>
  <sheetData>
    <row r="1" spans="1:5" x14ac:dyDescent="0.45">
      <c r="A1" s="54" t="s">
        <v>284</v>
      </c>
    </row>
    <row r="2" spans="1:5" x14ac:dyDescent="0.45">
      <c r="A2" s="53"/>
    </row>
    <row r="3" spans="1:5" ht="48.75" customHeight="1" x14ac:dyDescent="0.45">
      <c r="B3" s="37" t="s">
        <v>285</v>
      </c>
      <c r="C3" s="37" t="s">
        <v>132</v>
      </c>
      <c r="D3" s="37" t="s">
        <v>286</v>
      </c>
      <c r="E3" s="37" t="s">
        <v>287</v>
      </c>
    </row>
    <row r="4" spans="1:5" x14ac:dyDescent="0.45">
      <c r="A4" s="52">
        <v>43922</v>
      </c>
      <c r="B4" s="16">
        <v>3.27</v>
      </c>
      <c r="C4" s="16">
        <v>33.950000000000003</v>
      </c>
      <c r="D4" s="16">
        <v>53.1</v>
      </c>
      <c r="E4" s="16">
        <v>9.68</v>
      </c>
    </row>
    <row r="5" spans="1:5" x14ac:dyDescent="0.45">
      <c r="A5" s="52">
        <v>43952</v>
      </c>
      <c r="B5" s="16">
        <v>2.5299999999999998</v>
      </c>
      <c r="C5" s="16">
        <v>44.84</v>
      </c>
      <c r="D5" s="16">
        <v>43.14</v>
      </c>
      <c r="E5" s="16">
        <v>9.49</v>
      </c>
    </row>
    <row r="6" spans="1:5" x14ac:dyDescent="0.45">
      <c r="A6" s="52">
        <v>43983</v>
      </c>
      <c r="B6" s="16">
        <v>4.3</v>
      </c>
      <c r="C6" s="16">
        <v>49.66</v>
      </c>
      <c r="D6" s="16">
        <v>40.65</v>
      </c>
      <c r="E6" s="16">
        <v>5.4</v>
      </c>
    </row>
    <row r="7" spans="1:5" x14ac:dyDescent="0.45">
      <c r="A7" s="52">
        <v>44013</v>
      </c>
      <c r="B7" s="18"/>
      <c r="C7" s="18"/>
      <c r="D7" s="18"/>
      <c r="E7" s="18"/>
    </row>
    <row r="8" spans="1:5" x14ac:dyDescent="0.45">
      <c r="A8" s="52">
        <v>44044</v>
      </c>
      <c r="B8" s="18"/>
      <c r="C8" s="18"/>
      <c r="D8" s="18"/>
      <c r="E8" s="18"/>
    </row>
    <row r="9" spans="1:5" x14ac:dyDescent="0.45">
      <c r="A9" s="52">
        <v>44075</v>
      </c>
      <c r="B9" s="18"/>
      <c r="C9" s="18"/>
      <c r="D9" s="18"/>
      <c r="E9" s="18"/>
    </row>
    <row r="10" spans="1:5" x14ac:dyDescent="0.45">
      <c r="A10" s="52">
        <v>44105</v>
      </c>
      <c r="B10" s="18"/>
      <c r="C10" s="18"/>
      <c r="D10" s="18"/>
      <c r="E10" s="18"/>
    </row>
    <row r="11" spans="1:5" x14ac:dyDescent="0.45">
      <c r="A11" s="52">
        <v>44136</v>
      </c>
      <c r="B11" s="18"/>
      <c r="C11" s="18"/>
      <c r="D11" s="18"/>
      <c r="E11" s="18"/>
    </row>
    <row r="12" spans="1:5" x14ac:dyDescent="0.45">
      <c r="A12" s="52">
        <v>44166</v>
      </c>
      <c r="B12" s="18"/>
      <c r="C12" s="18"/>
      <c r="D12" s="18"/>
      <c r="E12" s="18"/>
    </row>
    <row r="13" spans="1:5" x14ac:dyDescent="0.45">
      <c r="A13" s="52">
        <v>44197</v>
      </c>
      <c r="B13" s="18"/>
      <c r="C13" s="18"/>
      <c r="D13" s="18"/>
      <c r="E13" s="18"/>
    </row>
    <row r="14" spans="1:5" x14ac:dyDescent="0.45">
      <c r="A14" s="52">
        <v>44228</v>
      </c>
      <c r="B14" s="18"/>
      <c r="C14" s="18"/>
      <c r="D14" s="18"/>
      <c r="E14" s="18"/>
    </row>
    <row r="15" spans="1:5" x14ac:dyDescent="0.45">
      <c r="A15" s="52">
        <v>44256</v>
      </c>
      <c r="B15" s="18"/>
      <c r="C15" s="18"/>
      <c r="D15" s="18"/>
      <c r="E15" s="18"/>
    </row>
    <row r="16" spans="1:5" x14ac:dyDescent="0.45">
      <c r="A16" s="52">
        <v>44287</v>
      </c>
      <c r="B16" s="18"/>
      <c r="C16" s="18"/>
      <c r="D16" s="18"/>
      <c r="E16" s="18"/>
    </row>
    <row r="17" spans="1:5" x14ac:dyDescent="0.45">
      <c r="A17" s="79">
        <v>44317</v>
      </c>
      <c r="B17" s="18"/>
      <c r="C17" s="18"/>
      <c r="D17" s="18"/>
      <c r="E17" s="18"/>
    </row>
    <row r="18" spans="1:5" x14ac:dyDescent="0.45">
      <c r="A18" s="79">
        <v>44348</v>
      </c>
      <c r="B18" s="18"/>
      <c r="C18" s="18"/>
      <c r="D18" s="18"/>
      <c r="E18" s="18"/>
    </row>
    <row r="19" spans="1:5" x14ac:dyDescent="0.45">
      <c r="A19" s="79">
        <v>44378</v>
      </c>
      <c r="B19" s="18"/>
      <c r="C19" s="18"/>
      <c r="D19" s="18"/>
      <c r="E19" s="18"/>
    </row>
    <row r="20" spans="1:5" x14ac:dyDescent="0.45">
      <c r="A20" s="79">
        <v>44409</v>
      </c>
      <c r="B20" s="18"/>
      <c r="C20" s="18"/>
      <c r="D20" s="18"/>
      <c r="E20" s="18"/>
    </row>
    <row r="21" spans="1:5" x14ac:dyDescent="0.45">
      <c r="A21" s="79">
        <v>44440</v>
      </c>
      <c r="B21" s="18"/>
      <c r="C21" s="18"/>
      <c r="D21" s="18"/>
      <c r="E21" s="18"/>
    </row>
    <row r="22" spans="1:5" x14ac:dyDescent="0.45">
      <c r="A22" s="79">
        <v>44470</v>
      </c>
    </row>
    <row r="25" spans="1:5" x14ac:dyDescent="0.45">
      <c r="A25" t="s">
        <v>68</v>
      </c>
    </row>
    <row r="26" spans="1:5" x14ac:dyDescent="0.45">
      <c r="A26"/>
    </row>
    <row r="27" spans="1:5" x14ac:dyDescent="0.45">
      <c r="A27" s="2" t="s">
        <v>69</v>
      </c>
    </row>
    <row r="28" spans="1:5" ht="6" customHeight="1" x14ac:dyDescent="0.45">
      <c r="A28"/>
    </row>
    <row r="29" spans="1:5" x14ac:dyDescent="0.45">
      <c r="A29" s="9" t="s">
        <v>288</v>
      </c>
    </row>
    <row r="30" spans="1:5" ht="15" customHeight="1" x14ac:dyDescent="0.45">
      <c r="A30"/>
    </row>
    <row r="31" spans="1:5" x14ac:dyDescent="0.45">
      <c r="A31" s="80" t="s">
        <v>341</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6"/>
  <sheetViews>
    <sheetView zoomScaleNormal="100" workbookViewId="0">
      <pane xSplit="1" ySplit="3" topLeftCell="F4" activePane="bottomRight" state="frozen"/>
      <selection activeCell="G24" sqref="G24"/>
      <selection pane="topRight" activeCell="G24" sqref="G24"/>
      <selection pane="bottomLeft" activeCell="G24" sqref="G24"/>
      <selection pane="bottomRight" activeCell="J26" sqref="J26"/>
    </sheetView>
  </sheetViews>
  <sheetFormatPr defaultRowHeight="14.25" x14ac:dyDescent="0.45"/>
  <cols>
    <col min="1" max="1" width="9" style="52"/>
    <col min="2" max="5" width="25" customWidth="1"/>
    <col min="7" max="10" width="25" customWidth="1"/>
  </cols>
  <sheetData>
    <row r="1" spans="1:10" x14ac:dyDescent="0.45">
      <c r="A1" s="54" t="s">
        <v>289</v>
      </c>
    </row>
    <row r="2" spans="1:10" x14ac:dyDescent="0.45">
      <c r="G2" s="128"/>
      <c r="H2" s="128"/>
      <c r="I2" s="128"/>
      <c r="J2" s="128"/>
    </row>
    <row r="3" spans="1:10" ht="47.25" customHeight="1" x14ac:dyDescent="0.45">
      <c r="B3" s="37" t="s">
        <v>290</v>
      </c>
      <c r="C3" s="37" t="s">
        <v>291</v>
      </c>
      <c r="D3" s="37" t="s">
        <v>292</v>
      </c>
      <c r="E3" s="37" t="s">
        <v>293</v>
      </c>
      <c r="G3" s="37"/>
      <c r="H3" s="37"/>
      <c r="I3" s="37"/>
      <c r="J3" s="37"/>
    </row>
    <row r="4" spans="1:10" x14ac:dyDescent="0.45">
      <c r="A4" s="52">
        <v>43922</v>
      </c>
      <c r="B4" s="38">
        <v>36.69</v>
      </c>
      <c r="C4" s="38">
        <v>4.12</v>
      </c>
      <c r="D4" s="38">
        <v>22.98</v>
      </c>
      <c r="E4" s="38">
        <v>36.21</v>
      </c>
      <c r="G4" s="18"/>
      <c r="H4" s="18"/>
      <c r="I4" s="18"/>
      <c r="J4" s="18"/>
    </row>
    <row r="5" spans="1:10" x14ac:dyDescent="0.45">
      <c r="A5" s="52">
        <v>43952</v>
      </c>
      <c r="B5" s="38">
        <v>36.700000000000003</v>
      </c>
      <c r="C5" s="38">
        <v>2.41</v>
      </c>
      <c r="D5" s="38">
        <v>25.85</v>
      </c>
      <c r="E5" s="38">
        <v>35.04</v>
      </c>
      <c r="G5" s="18"/>
      <c r="H5" s="18"/>
      <c r="I5" s="18"/>
      <c r="J5" s="18"/>
    </row>
    <row r="6" spans="1:10" x14ac:dyDescent="0.45">
      <c r="A6" s="52">
        <v>43983</v>
      </c>
      <c r="B6" s="16">
        <v>30.15</v>
      </c>
      <c r="C6" s="16">
        <v>2.75</v>
      </c>
      <c r="D6" s="16">
        <v>33.340000000000003</v>
      </c>
      <c r="E6" s="16">
        <v>33.75</v>
      </c>
      <c r="G6" s="16"/>
      <c r="H6" s="16"/>
      <c r="I6" s="16"/>
      <c r="J6" s="16"/>
    </row>
    <row r="7" spans="1:10" x14ac:dyDescent="0.45">
      <c r="A7" s="52">
        <v>44013</v>
      </c>
      <c r="B7" s="16">
        <v>18</v>
      </c>
      <c r="C7" s="16">
        <v>2.33</v>
      </c>
      <c r="D7" s="16">
        <v>46.42</v>
      </c>
      <c r="E7" s="16">
        <v>33.26</v>
      </c>
      <c r="G7" s="16"/>
      <c r="H7" s="16"/>
      <c r="I7" s="16"/>
      <c r="J7" s="16"/>
    </row>
    <row r="8" spans="1:10" x14ac:dyDescent="0.45">
      <c r="A8" s="52">
        <v>44044</v>
      </c>
      <c r="B8" s="16">
        <v>12.3</v>
      </c>
      <c r="C8" s="16">
        <v>1.69</v>
      </c>
      <c r="D8" s="16">
        <v>53.81</v>
      </c>
      <c r="E8" s="16">
        <v>32.200000000000003</v>
      </c>
      <c r="G8" s="16"/>
      <c r="H8" s="16"/>
      <c r="I8" s="16"/>
      <c r="J8" s="16"/>
    </row>
    <row r="9" spans="1:10" x14ac:dyDescent="0.45">
      <c r="A9" s="52">
        <v>44075</v>
      </c>
      <c r="B9" s="16">
        <v>7.06</v>
      </c>
      <c r="C9" s="16">
        <v>1.7</v>
      </c>
      <c r="D9" s="16">
        <v>62.75</v>
      </c>
      <c r="E9" s="16">
        <v>28.49</v>
      </c>
      <c r="G9" s="16"/>
      <c r="H9" s="16"/>
      <c r="I9" s="16"/>
      <c r="J9" s="16"/>
    </row>
    <row r="10" spans="1:10" x14ac:dyDescent="0.45">
      <c r="A10" s="52">
        <v>44105</v>
      </c>
      <c r="B10" s="16">
        <v>5.27</v>
      </c>
      <c r="C10" s="16">
        <v>1.89</v>
      </c>
      <c r="D10" s="16">
        <v>59.04</v>
      </c>
      <c r="E10" s="16">
        <v>33.799999999999997</v>
      </c>
      <c r="G10" s="16"/>
      <c r="H10" s="16"/>
      <c r="I10" s="16"/>
      <c r="J10" s="16"/>
    </row>
    <row r="11" spans="1:10" x14ac:dyDescent="0.45">
      <c r="A11" s="52">
        <v>44136</v>
      </c>
      <c r="B11" s="16">
        <v>11.14</v>
      </c>
      <c r="C11" s="16">
        <v>2.27</v>
      </c>
      <c r="D11" s="16">
        <v>52.67</v>
      </c>
      <c r="E11" s="16">
        <v>33.909999999999997</v>
      </c>
      <c r="G11" s="16"/>
      <c r="H11" s="16"/>
      <c r="I11" s="16"/>
      <c r="J11" s="16"/>
    </row>
    <row r="12" spans="1:10" x14ac:dyDescent="0.45">
      <c r="A12" s="52">
        <v>44166</v>
      </c>
      <c r="B12" s="16">
        <v>8.09</v>
      </c>
      <c r="C12" s="16">
        <v>1.9</v>
      </c>
      <c r="D12" s="16">
        <v>55.38</v>
      </c>
      <c r="E12" s="16">
        <v>34.630000000000003</v>
      </c>
      <c r="G12" s="16"/>
      <c r="H12" s="16"/>
      <c r="I12" s="16"/>
      <c r="J12" s="16"/>
    </row>
    <row r="13" spans="1:10" x14ac:dyDescent="0.45">
      <c r="A13" s="52">
        <v>44197</v>
      </c>
      <c r="B13" s="16">
        <v>14.09</v>
      </c>
      <c r="C13" s="16">
        <v>3.36</v>
      </c>
      <c r="D13" s="16">
        <v>42.19</v>
      </c>
      <c r="E13" s="16">
        <v>40.36</v>
      </c>
      <c r="G13" s="16"/>
      <c r="H13" s="16"/>
      <c r="I13" s="16"/>
      <c r="J13" s="16"/>
    </row>
    <row r="14" spans="1:10" x14ac:dyDescent="0.45">
      <c r="A14" s="52">
        <v>44228</v>
      </c>
      <c r="B14" s="16">
        <v>15.03</v>
      </c>
      <c r="C14" s="16">
        <v>2.34</v>
      </c>
      <c r="D14" s="16">
        <v>44.45</v>
      </c>
      <c r="E14" s="16">
        <v>38.18</v>
      </c>
      <c r="G14" s="16"/>
      <c r="H14" s="16"/>
      <c r="I14" s="16"/>
      <c r="J14" s="16"/>
    </row>
    <row r="15" spans="1:10" x14ac:dyDescent="0.45">
      <c r="A15" s="52">
        <v>44256</v>
      </c>
      <c r="B15" s="16">
        <v>14.13</v>
      </c>
      <c r="C15" s="16">
        <v>1.72</v>
      </c>
      <c r="D15" s="16">
        <v>47.03</v>
      </c>
      <c r="E15" s="16">
        <v>37.119999999999997</v>
      </c>
      <c r="G15" s="16"/>
      <c r="H15" s="16"/>
      <c r="I15" s="16"/>
      <c r="J15" s="16"/>
    </row>
    <row r="16" spans="1:10" x14ac:dyDescent="0.45">
      <c r="A16" s="52">
        <v>44287</v>
      </c>
      <c r="B16" s="16">
        <v>8.9</v>
      </c>
      <c r="C16" s="16">
        <v>1.47</v>
      </c>
      <c r="D16" s="16">
        <v>53.63</v>
      </c>
      <c r="E16" s="16">
        <v>36</v>
      </c>
      <c r="G16" s="16"/>
      <c r="H16" s="16"/>
      <c r="I16" s="16"/>
      <c r="J16" s="16"/>
    </row>
    <row r="17" spans="1:10" x14ac:dyDescent="0.45">
      <c r="A17" s="79">
        <v>44317</v>
      </c>
      <c r="B17" s="16">
        <v>6.5</v>
      </c>
      <c r="C17" s="16">
        <v>1.1499999999999999</v>
      </c>
      <c r="D17" s="16">
        <v>57.56</v>
      </c>
      <c r="E17" s="16">
        <v>34.799999999999997</v>
      </c>
      <c r="G17" s="16"/>
      <c r="H17" s="16"/>
      <c r="I17" s="16"/>
      <c r="J17" s="16"/>
    </row>
    <row r="18" spans="1:10" x14ac:dyDescent="0.45">
      <c r="A18" s="79">
        <v>44348</v>
      </c>
      <c r="B18" s="16">
        <v>3.3</v>
      </c>
      <c r="C18" s="16">
        <v>1.21</v>
      </c>
      <c r="D18" s="16">
        <v>64.2</v>
      </c>
      <c r="E18" s="16">
        <v>31.29</v>
      </c>
      <c r="G18" s="16"/>
      <c r="H18" s="16"/>
      <c r="I18" s="16"/>
      <c r="J18" s="16"/>
    </row>
    <row r="19" spans="1:10" x14ac:dyDescent="0.45">
      <c r="A19" s="79">
        <v>44378</v>
      </c>
      <c r="B19" s="16">
        <v>2</v>
      </c>
      <c r="C19" s="16">
        <v>2.1</v>
      </c>
      <c r="D19" s="16">
        <v>64.22</v>
      </c>
      <c r="E19" s="16">
        <v>31.68</v>
      </c>
      <c r="G19" s="16"/>
      <c r="H19" s="16"/>
      <c r="I19" s="16"/>
      <c r="J19" s="16"/>
    </row>
    <row r="20" spans="1:10" x14ac:dyDescent="0.45">
      <c r="A20" s="79">
        <v>44409</v>
      </c>
      <c r="B20" s="16">
        <v>1.77</v>
      </c>
      <c r="C20" s="16">
        <v>2.4900000000000002</v>
      </c>
      <c r="D20" s="16">
        <v>65.84</v>
      </c>
      <c r="E20" s="16">
        <v>29.9</v>
      </c>
      <c r="G20" s="16"/>
      <c r="H20" s="16"/>
      <c r="I20" s="16"/>
      <c r="J20" s="16"/>
    </row>
    <row r="21" spans="1:10" x14ac:dyDescent="0.45">
      <c r="A21" s="79">
        <v>44440</v>
      </c>
      <c r="B21" s="16">
        <v>1.3</v>
      </c>
      <c r="C21" s="16">
        <v>2.15</v>
      </c>
      <c r="D21" s="16">
        <v>70.34</v>
      </c>
      <c r="E21" s="16">
        <v>26.2</v>
      </c>
      <c r="G21" s="16"/>
      <c r="H21" s="16"/>
      <c r="I21" s="16"/>
      <c r="J21" s="16"/>
    </row>
    <row r="22" spans="1:10" x14ac:dyDescent="0.45">
      <c r="A22" s="79">
        <v>44470</v>
      </c>
      <c r="B22" s="16">
        <v>0.38</v>
      </c>
      <c r="C22" s="16">
        <v>1.77</v>
      </c>
      <c r="D22" s="16">
        <v>74.349999999999994</v>
      </c>
      <c r="E22" s="16">
        <v>23.5</v>
      </c>
    </row>
    <row r="23" spans="1:10" x14ac:dyDescent="0.45">
      <c r="A23" s="79">
        <v>44501</v>
      </c>
      <c r="B23" s="16">
        <v>0</v>
      </c>
      <c r="C23" s="16">
        <v>3.27</v>
      </c>
      <c r="D23" s="16">
        <v>71.489999999999995</v>
      </c>
      <c r="E23" s="16">
        <v>25.23</v>
      </c>
    </row>
    <row r="24" spans="1:10" x14ac:dyDescent="0.45">
      <c r="A24" s="82">
        <v>44531</v>
      </c>
      <c r="B24" s="18" t="s">
        <v>339</v>
      </c>
      <c r="C24" s="16">
        <v>4.3031467000000001</v>
      </c>
      <c r="D24" s="16">
        <v>65.531431999999995</v>
      </c>
      <c r="E24" s="16">
        <v>30.165420999999998</v>
      </c>
    </row>
    <row r="25" spans="1:10" x14ac:dyDescent="0.45">
      <c r="A25" s="82"/>
      <c r="B25" s="18"/>
      <c r="C25" s="16"/>
      <c r="D25" s="16"/>
      <c r="E25" s="16"/>
    </row>
    <row r="26" spans="1:10" x14ac:dyDescent="0.45">
      <c r="A26" s="82"/>
      <c r="B26" s="18"/>
      <c r="C26" s="16"/>
      <c r="D26" s="16"/>
      <c r="E26" s="16"/>
    </row>
    <row r="27" spans="1:10" x14ac:dyDescent="0.45">
      <c r="A27" s="82"/>
      <c r="B27" s="18"/>
      <c r="C27" s="16"/>
      <c r="D27" s="16"/>
      <c r="E27" s="16"/>
    </row>
    <row r="28" spans="1:10" x14ac:dyDescent="0.45">
      <c r="A28" t="s">
        <v>68</v>
      </c>
    </row>
    <row r="29" spans="1:10" x14ac:dyDescent="0.45">
      <c r="A29"/>
    </row>
    <row r="30" spans="1:10" x14ac:dyDescent="0.45">
      <c r="A30" s="2" t="s">
        <v>69</v>
      </c>
    </row>
    <row r="31" spans="1:10" ht="6" customHeight="1" x14ac:dyDescent="0.45">
      <c r="A31"/>
    </row>
    <row r="32" spans="1:10" x14ac:dyDescent="0.45">
      <c r="A32" s="9" t="s">
        <v>294</v>
      </c>
    </row>
    <row r="33" spans="1:1" ht="6" customHeight="1" x14ac:dyDescent="0.45">
      <c r="A33"/>
    </row>
    <row r="34" spans="1:1" x14ac:dyDescent="0.45">
      <c r="A34" t="s">
        <v>295</v>
      </c>
    </row>
    <row r="35" spans="1:1" ht="6" customHeight="1" x14ac:dyDescent="0.45">
      <c r="A35"/>
    </row>
    <row r="36" spans="1:1" x14ac:dyDescent="0.45">
      <c r="A36" s="80" t="s">
        <v>341</v>
      </c>
    </row>
  </sheetData>
  <mergeCells count="1">
    <mergeCell ref="G2:J2"/>
  </mergeCells>
  <hyperlinks>
    <hyperlink ref="A36" location="Contents!A1" display="Return to Contents"/>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6"/>
  <sheetViews>
    <sheetView zoomScale="90" zoomScaleNormal="90" workbookViewId="0">
      <pane xSplit="1" ySplit="3" topLeftCell="N4" activePane="bottomRight" state="frozen"/>
      <selection activeCell="G24" sqref="G24"/>
      <selection pane="topRight" activeCell="G24" sqref="G24"/>
      <selection pane="bottomLeft" activeCell="G24" sqref="G24"/>
      <selection pane="bottomRight" activeCell="X32" sqref="X32"/>
    </sheetView>
  </sheetViews>
  <sheetFormatPr defaultRowHeight="14.25" x14ac:dyDescent="0.45"/>
  <cols>
    <col min="1" max="1" width="9" style="52"/>
    <col min="2" max="5" width="25" customWidth="1"/>
    <col min="6" max="12" width="21" customWidth="1"/>
    <col min="13" max="13" width="14" customWidth="1"/>
  </cols>
  <sheetData>
    <row r="1" spans="1:13" x14ac:dyDescent="0.45">
      <c r="A1" s="54" t="s">
        <v>296</v>
      </c>
    </row>
    <row r="3" spans="1:13" x14ac:dyDescent="0.45">
      <c r="B3" s="37" t="s">
        <v>297</v>
      </c>
      <c r="C3" s="37" t="s">
        <v>298</v>
      </c>
      <c r="D3" s="37" t="s">
        <v>299</v>
      </c>
      <c r="E3" s="37" t="s">
        <v>300</v>
      </c>
      <c r="F3" s="37" t="s">
        <v>301</v>
      </c>
      <c r="G3" s="37" t="s">
        <v>302</v>
      </c>
      <c r="H3" s="37" t="s">
        <v>303</v>
      </c>
      <c r="I3" s="37" t="s">
        <v>304</v>
      </c>
      <c r="J3" s="37" t="s">
        <v>91</v>
      </c>
      <c r="K3" s="37" t="s">
        <v>342</v>
      </c>
      <c r="L3" s="37" t="s">
        <v>343</v>
      </c>
      <c r="M3" s="37" t="s">
        <v>92</v>
      </c>
    </row>
    <row r="4" spans="1:13" x14ac:dyDescent="0.45">
      <c r="A4" s="52">
        <v>43922</v>
      </c>
      <c r="B4" s="16">
        <v>5.14</v>
      </c>
      <c r="C4" s="16">
        <v>37.72</v>
      </c>
      <c r="D4" s="16">
        <v>28.39</v>
      </c>
      <c r="E4" s="16">
        <v>10.75</v>
      </c>
      <c r="F4" s="16">
        <v>18</v>
      </c>
      <c r="G4" s="18"/>
      <c r="H4" s="18"/>
      <c r="I4" s="18"/>
      <c r="J4" s="18"/>
      <c r="K4" s="18"/>
      <c r="L4" s="18"/>
      <c r="M4" s="18"/>
    </row>
    <row r="5" spans="1:13" x14ac:dyDescent="0.45">
      <c r="A5" s="52">
        <v>43952</v>
      </c>
      <c r="B5" s="16">
        <v>0.38</v>
      </c>
      <c r="C5" s="16">
        <v>7.82</v>
      </c>
      <c r="D5" s="16">
        <v>23.02</v>
      </c>
      <c r="E5" s="16">
        <v>22.97</v>
      </c>
      <c r="F5" s="16">
        <v>45.81</v>
      </c>
      <c r="G5" s="18"/>
      <c r="H5" s="18"/>
      <c r="I5" s="18"/>
      <c r="J5" s="18"/>
      <c r="K5" s="18"/>
      <c r="L5" s="18"/>
      <c r="M5" s="18"/>
    </row>
    <row r="6" spans="1:13" x14ac:dyDescent="0.45">
      <c r="A6" s="52">
        <v>43983</v>
      </c>
      <c r="B6" s="18"/>
      <c r="C6" s="16">
        <v>4.8099999999999996</v>
      </c>
      <c r="D6" s="16">
        <v>14.37</v>
      </c>
      <c r="E6" s="16">
        <v>26.5</v>
      </c>
      <c r="F6" s="18"/>
      <c r="G6" s="16">
        <v>25.66</v>
      </c>
      <c r="H6" s="16">
        <v>14.8</v>
      </c>
      <c r="I6" s="16">
        <v>12.33</v>
      </c>
      <c r="J6" s="18"/>
      <c r="K6" s="18"/>
      <c r="L6" s="18"/>
      <c r="M6" s="18"/>
    </row>
    <row r="7" spans="1:13" x14ac:dyDescent="0.45">
      <c r="A7" s="52">
        <v>44013</v>
      </c>
      <c r="B7" s="18"/>
      <c r="C7" s="16">
        <v>1.33</v>
      </c>
      <c r="D7" s="16">
        <v>12.29</v>
      </c>
      <c r="E7" s="16">
        <v>24.32</v>
      </c>
      <c r="F7" s="18"/>
      <c r="G7" s="16">
        <v>27.54</v>
      </c>
      <c r="H7" s="16">
        <v>16.02</v>
      </c>
      <c r="I7" s="16">
        <v>18.5</v>
      </c>
      <c r="J7" s="18"/>
      <c r="K7" s="18"/>
      <c r="L7" s="18"/>
      <c r="M7" s="18"/>
    </row>
    <row r="8" spans="1:13" x14ac:dyDescent="0.45">
      <c r="A8" s="52">
        <v>44044</v>
      </c>
      <c r="B8" s="18"/>
      <c r="C8" s="18"/>
      <c r="D8" s="16">
        <v>2.56</v>
      </c>
      <c r="E8" s="16">
        <v>21.89</v>
      </c>
      <c r="F8" s="18"/>
      <c r="G8" s="16">
        <v>27.81</v>
      </c>
      <c r="H8" s="16">
        <v>21.93</v>
      </c>
      <c r="I8" s="16">
        <v>25.82</v>
      </c>
      <c r="J8" s="18"/>
      <c r="K8" s="18"/>
      <c r="L8" s="18"/>
      <c r="M8" s="18"/>
    </row>
    <row r="9" spans="1:13" x14ac:dyDescent="0.45">
      <c r="A9" s="52">
        <v>44075</v>
      </c>
      <c r="B9" s="18"/>
      <c r="C9" s="18"/>
      <c r="D9" s="16">
        <v>1.1499999999999999</v>
      </c>
      <c r="E9" s="16">
        <v>14.01</v>
      </c>
      <c r="F9" s="18"/>
      <c r="G9" s="16">
        <v>34.68</v>
      </c>
      <c r="H9" s="16">
        <v>26.06</v>
      </c>
      <c r="I9" s="16">
        <v>24.08</v>
      </c>
      <c r="J9" s="18"/>
      <c r="K9" s="18"/>
      <c r="L9" s="18"/>
      <c r="M9" s="18"/>
    </row>
    <row r="10" spans="1:13" x14ac:dyDescent="0.45">
      <c r="A10" s="52">
        <v>44105</v>
      </c>
      <c r="B10" s="18"/>
      <c r="C10" s="18"/>
      <c r="D10" s="16">
        <v>0.16</v>
      </c>
      <c r="E10" s="16">
        <v>9.5</v>
      </c>
      <c r="F10" s="18"/>
      <c r="G10" s="16">
        <v>40.67</v>
      </c>
      <c r="H10" s="16">
        <v>28.26</v>
      </c>
      <c r="I10" s="16">
        <v>21.42</v>
      </c>
      <c r="J10" s="18"/>
      <c r="K10" s="18"/>
      <c r="L10" s="18"/>
      <c r="M10" s="18"/>
    </row>
    <row r="11" spans="1:13" x14ac:dyDescent="0.45">
      <c r="A11" s="52">
        <v>44136</v>
      </c>
      <c r="B11" s="18"/>
      <c r="C11" s="18"/>
      <c r="D11" s="18"/>
      <c r="E11" s="16">
        <v>4.76</v>
      </c>
      <c r="F11" s="18"/>
      <c r="G11" s="16">
        <v>38.119999999999997</v>
      </c>
      <c r="H11" s="16">
        <v>32.56</v>
      </c>
      <c r="J11" s="16">
        <v>20.170000000000002</v>
      </c>
      <c r="K11" s="18"/>
      <c r="L11" s="18"/>
      <c r="M11" s="16">
        <v>4.38</v>
      </c>
    </row>
    <row r="12" spans="1:13" x14ac:dyDescent="0.45">
      <c r="A12" s="52">
        <v>44166</v>
      </c>
      <c r="B12" s="18"/>
      <c r="C12" s="18"/>
      <c r="D12" s="18"/>
      <c r="E12" s="16">
        <v>4.82</v>
      </c>
      <c r="F12" s="18"/>
      <c r="G12" s="16">
        <v>36</v>
      </c>
      <c r="H12" s="16">
        <v>37.18</v>
      </c>
      <c r="J12" s="16">
        <v>17.93</v>
      </c>
      <c r="K12" s="18"/>
      <c r="L12" s="18"/>
      <c r="M12" s="16">
        <v>4.0599999999999996</v>
      </c>
    </row>
    <row r="13" spans="1:13" x14ac:dyDescent="0.45">
      <c r="A13" s="52">
        <v>44197</v>
      </c>
      <c r="B13" s="18"/>
      <c r="C13" s="18"/>
      <c r="D13" s="18"/>
      <c r="E13" s="16">
        <v>1.21</v>
      </c>
      <c r="F13" s="18"/>
      <c r="G13" s="16">
        <v>24.31</v>
      </c>
      <c r="H13" s="16">
        <v>36.96</v>
      </c>
      <c r="J13" s="16">
        <v>33.79</v>
      </c>
      <c r="K13" s="18"/>
      <c r="L13" s="18"/>
      <c r="M13" s="16">
        <v>3.72</v>
      </c>
    </row>
    <row r="14" spans="1:13" x14ac:dyDescent="0.45">
      <c r="A14" s="52">
        <v>44228</v>
      </c>
      <c r="B14" s="18"/>
      <c r="C14" s="18"/>
      <c r="D14" s="18"/>
      <c r="E14" s="18"/>
      <c r="F14" s="18"/>
      <c r="G14" s="16">
        <v>10.76</v>
      </c>
      <c r="H14" s="16">
        <v>40.229999999999997</v>
      </c>
      <c r="J14" s="16">
        <v>40.58</v>
      </c>
      <c r="K14" s="18"/>
      <c r="L14" s="18"/>
      <c r="M14" s="16">
        <v>8.43</v>
      </c>
    </row>
    <row r="15" spans="1:13" x14ac:dyDescent="0.45">
      <c r="A15" s="52">
        <v>44256</v>
      </c>
      <c r="B15" s="18"/>
      <c r="C15" s="18"/>
      <c r="D15" s="18"/>
      <c r="E15" s="18"/>
      <c r="F15" s="18"/>
      <c r="G15" s="16">
        <v>8.32</v>
      </c>
      <c r="H15" s="16">
        <v>34.9</v>
      </c>
      <c r="J15" s="16">
        <v>46.83</v>
      </c>
      <c r="K15" s="18"/>
      <c r="L15" s="18"/>
      <c r="M15" s="16">
        <v>9.9499999999999993</v>
      </c>
    </row>
    <row r="16" spans="1:13" x14ac:dyDescent="0.45">
      <c r="A16" s="52">
        <v>44287</v>
      </c>
      <c r="B16" s="18"/>
      <c r="C16" s="18"/>
      <c r="D16" s="18"/>
      <c r="E16" s="18"/>
      <c r="F16" s="18"/>
      <c r="G16" s="16">
        <v>4.7300000000000004</v>
      </c>
      <c r="H16" s="16">
        <v>33.119999999999997</v>
      </c>
      <c r="J16" s="16">
        <v>51.21</v>
      </c>
      <c r="K16" s="18"/>
      <c r="L16" s="18"/>
      <c r="M16" s="16">
        <v>10.94</v>
      </c>
    </row>
    <row r="17" spans="1:16" x14ac:dyDescent="0.45">
      <c r="A17" s="79">
        <v>44317</v>
      </c>
      <c r="B17" s="18"/>
      <c r="C17" s="18"/>
      <c r="D17" s="18"/>
      <c r="E17" s="18"/>
      <c r="F17" s="18"/>
      <c r="G17" s="16">
        <v>2.6</v>
      </c>
      <c r="H17" s="16">
        <v>29.62</v>
      </c>
      <c r="J17" s="16">
        <v>56</v>
      </c>
      <c r="K17" s="18"/>
      <c r="L17" s="18"/>
      <c r="M17" s="16">
        <v>11.82</v>
      </c>
      <c r="N17" s="16"/>
    </row>
    <row r="18" spans="1:16" x14ac:dyDescent="0.45">
      <c r="A18" s="79">
        <v>44348</v>
      </c>
      <c r="B18" s="18"/>
      <c r="C18" s="18"/>
      <c r="D18" s="18"/>
      <c r="E18" s="18"/>
      <c r="F18" s="18"/>
      <c r="G18" s="18"/>
      <c r="H18" s="16">
        <v>21.24</v>
      </c>
      <c r="J18" s="16">
        <v>54.52</v>
      </c>
      <c r="K18" s="18"/>
      <c r="L18" s="18"/>
      <c r="M18" s="16">
        <v>24.24</v>
      </c>
      <c r="N18" s="16"/>
    </row>
    <row r="19" spans="1:16" x14ac:dyDescent="0.45">
      <c r="A19" s="79">
        <v>44378</v>
      </c>
      <c r="B19" s="18"/>
      <c r="C19" s="18"/>
      <c r="D19" s="18"/>
      <c r="E19" s="18"/>
      <c r="F19" s="18"/>
      <c r="G19" s="18"/>
      <c r="H19" s="16">
        <v>19.27</v>
      </c>
      <c r="J19" s="18"/>
      <c r="K19" s="16">
        <v>34.47</v>
      </c>
      <c r="L19" s="16">
        <v>25.81</v>
      </c>
      <c r="M19" s="16">
        <v>20.45</v>
      </c>
      <c r="N19" s="16"/>
      <c r="O19" s="16"/>
      <c r="P19" s="16">
        <v>20.45</v>
      </c>
    </row>
    <row r="20" spans="1:16" x14ac:dyDescent="0.45">
      <c r="A20" s="79">
        <v>44409</v>
      </c>
      <c r="H20" s="16">
        <v>10.9</v>
      </c>
      <c r="J20" s="18"/>
      <c r="K20" s="16">
        <v>38.729999999999997</v>
      </c>
      <c r="L20" s="16">
        <v>29.52</v>
      </c>
      <c r="M20" s="16">
        <v>20.9</v>
      </c>
    </row>
    <row r="21" spans="1:16" x14ac:dyDescent="0.45">
      <c r="A21" s="79">
        <v>44440</v>
      </c>
      <c r="H21" s="16">
        <v>7.4</v>
      </c>
      <c r="J21" s="18"/>
      <c r="K21" s="16">
        <v>33.520000000000003</v>
      </c>
      <c r="L21" s="16">
        <v>28.98</v>
      </c>
      <c r="M21" s="16">
        <v>30.15</v>
      </c>
    </row>
    <row r="22" spans="1:16" x14ac:dyDescent="0.45">
      <c r="A22" s="79">
        <v>44470</v>
      </c>
      <c r="H22" s="16">
        <v>4.5999999999999996</v>
      </c>
      <c r="J22" s="18"/>
      <c r="K22" s="16">
        <v>40.97</v>
      </c>
      <c r="L22" s="16">
        <v>25.21</v>
      </c>
      <c r="M22" s="16">
        <v>29.21</v>
      </c>
    </row>
    <row r="23" spans="1:16" x14ac:dyDescent="0.45">
      <c r="A23" s="79">
        <v>44501</v>
      </c>
      <c r="H23" s="16">
        <v>1</v>
      </c>
      <c r="K23" s="16">
        <v>30.67</v>
      </c>
      <c r="L23" s="16">
        <v>28.77</v>
      </c>
      <c r="M23" s="16">
        <v>39.53</v>
      </c>
    </row>
    <row r="24" spans="1:16" x14ac:dyDescent="0.45">
      <c r="A24" s="82">
        <v>44531</v>
      </c>
      <c r="B24" s="18"/>
      <c r="C24" s="18"/>
      <c r="D24" s="18"/>
      <c r="E24" s="18"/>
      <c r="F24" s="18"/>
      <c r="G24" s="18"/>
      <c r="H24" s="18"/>
      <c r="I24" s="18"/>
      <c r="J24" s="18"/>
      <c r="K24" s="16">
        <v>13.51</v>
      </c>
      <c r="L24" s="16">
        <v>25.37</v>
      </c>
      <c r="M24" s="16">
        <v>61.12</v>
      </c>
    </row>
    <row r="25" spans="1:16" x14ac:dyDescent="0.45">
      <c r="A25" s="82"/>
      <c r="B25" s="18"/>
      <c r="C25" s="18"/>
      <c r="D25" s="18"/>
      <c r="E25" s="18"/>
      <c r="F25" s="18"/>
      <c r="G25" s="18"/>
      <c r="H25" s="18"/>
      <c r="I25" s="18"/>
      <c r="J25" s="18"/>
      <c r="K25" s="16"/>
      <c r="L25" s="16"/>
      <c r="M25" s="16"/>
    </row>
    <row r="26" spans="1:16" x14ac:dyDescent="0.45">
      <c r="A26" s="82"/>
      <c r="B26" s="18"/>
      <c r="C26" s="18"/>
      <c r="D26" s="18"/>
      <c r="E26" s="18"/>
      <c r="F26" s="18"/>
      <c r="G26" s="18"/>
      <c r="H26" s="18"/>
      <c r="I26" s="18"/>
      <c r="J26" s="18"/>
      <c r="K26" s="16"/>
      <c r="L26" s="16"/>
      <c r="M26" s="16"/>
    </row>
    <row r="27" spans="1:16" x14ac:dyDescent="0.45">
      <c r="A27" t="s">
        <v>68</v>
      </c>
    </row>
    <row r="28" spans="1:16" ht="6" customHeight="1" x14ac:dyDescent="0.45">
      <c r="A28"/>
    </row>
    <row r="29" spans="1:16" x14ac:dyDescent="0.45">
      <c r="A29" s="2" t="s">
        <v>69</v>
      </c>
    </row>
    <row r="30" spans="1:16" ht="6" customHeight="1" x14ac:dyDescent="0.45">
      <c r="A30"/>
    </row>
    <row r="31" spans="1:16" x14ac:dyDescent="0.45">
      <c r="A31" s="9" t="s">
        <v>305</v>
      </c>
    </row>
    <row r="32" spans="1:16" x14ac:dyDescent="0.45">
      <c r="A32"/>
    </row>
    <row r="33" spans="1:1" x14ac:dyDescent="0.45">
      <c r="A33" t="s">
        <v>83</v>
      </c>
    </row>
    <row r="34" spans="1:1" x14ac:dyDescent="0.45">
      <c r="A34"/>
    </row>
    <row r="35" spans="1:1" x14ac:dyDescent="0.45">
      <c r="A35" s="80" t="s">
        <v>341</v>
      </c>
    </row>
    <row r="36" spans="1:1" x14ac:dyDescent="0.45">
      <c r="A36"/>
    </row>
  </sheetData>
  <hyperlinks>
    <hyperlink ref="A35" location="Contents!A1" display="Return to Contents"/>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P30" sqref="P30"/>
    </sheetView>
  </sheetViews>
  <sheetFormatPr defaultRowHeight="14.25" x14ac:dyDescent="0.45"/>
  <cols>
    <col min="1" max="1" width="11" style="52" customWidth="1"/>
    <col min="2" max="2" width="12.73046875" customWidth="1"/>
  </cols>
  <sheetData>
    <row r="1" spans="1:3" x14ac:dyDescent="0.45">
      <c r="A1" s="54" t="s">
        <v>306</v>
      </c>
    </row>
    <row r="2" spans="1:3" x14ac:dyDescent="0.45">
      <c r="A2" s="53"/>
    </row>
    <row r="3" spans="1:3" ht="15" customHeight="1" x14ac:dyDescent="0.45">
      <c r="B3" s="96">
        <v>2020</v>
      </c>
      <c r="C3" s="2"/>
    </row>
    <row r="4" spans="1:3" x14ac:dyDescent="0.45">
      <c r="A4" s="52">
        <v>44013</v>
      </c>
      <c r="B4" s="19">
        <v>-9.8800000000000008</v>
      </c>
    </row>
    <row r="5" spans="1:3" x14ac:dyDescent="0.45">
      <c r="A5" s="52">
        <v>44044</v>
      </c>
      <c r="B5" s="19">
        <v>-16.899999999999999</v>
      </c>
    </row>
    <row r="6" spans="1:3" x14ac:dyDescent="0.45">
      <c r="A6" s="52">
        <v>44075</v>
      </c>
      <c r="B6" s="19">
        <v>-12.88</v>
      </c>
    </row>
    <row r="7" spans="1:3" x14ac:dyDescent="0.45">
      <c r="A7" s="52">
        <v>44105</v>
      </c>
      <c r="B7" s="19">
        <v>-11.54</v>
      </c>
    </row>
    <row r="8" spans="1:3" x14ac:dyDescent="0.45">
      <c r="A8" s="52">
        <v>44136</v>
      </c>
      <c r="B8" s="20"/>
    </row>
    <row r="9" spans="1:3" x14ac:dyDescent="0.45">
      <c r="A9" s="52">
        <v>44166</v>
      </c>
      <c r="B9" s="20"/>
    </row>
    <row r="10" spans="1:3" x14ac:dyDescent="0.45">
      <c r="A10" s="52">
        <v>44197</v>
      </c>
      <c r="B10" s="20"/>
    </row>
    <row r="11" spans="1:3" x14ac:dyDescent="0.45">
      <c r="A11" s="52">
        <v>44228</v>
      </c>
      <c r="B11" s="20"/>
    </row>
    <row r="12" spans="1:3" x14ac:dyDescent="0.45">
      <c r="A12" s="52">
        <v>44256</v>
      </c>
      <c r="B12" s="20"/>
    </row>
    <row r="13" spans="1:3" x14ac:dyDescent="0.45">
      <c r="A13" s="52">
        <v>44287</v>
      </c>
      <c r="B13" s="20"/>
    </row>
    <row r="14" spans="1:3" x14ac:dyDescent="0.45">
      <c r="A14" s="79">
        <v>44317</v>
      </c>
      <c r="B14" s="20"/>
    </row>
    <row r="15" spans="1:3" x14ac:dyDescent="0.45">
      <c r="A15" s="79">
        <v>44348</v>
      </c>
    </row>
    <row r="16" spans="1:3" x14ac:dyDescent="0.45">
      <c r="A16" s="79">
        <v>44378</v>
      </c>
    </row>
    <row r="17" spans="1:2" x14ac:dyDescent="0.45">
      <c r="A17" s="79">
        <v>44409</v>
      </c>
    </row>
    <row r="18" spans="1:2" x14ac:dyDescent="0.45">
      <c r="A18" s="79">
        <v>44440</v>
      </c>
    </row>
    <row r="19" spans="1:2" x14ac:dyDescent="0.45">
      <c r="A19" s="79">
        <v>44470</v>
      </c>
      <c r="B19" s="20"/>
    </row>
    <row r="20" spans="1:2" x14ac:dyDescent="0.45">
      <c r="A20" s="79">
        <v>44501</v>
      </c>
      <c r="B20" s="20"/>
    </row>
    <row r="21" spans="1:2" x14ac:dyDescent="0.45">
      <c r="A21"/>
    </row>
    <row r="22" spans="1:2" x14ac:dyDescent="0.45">
      <c r="A22" t="s">
        <v>68</v>
      </c>
    </row>
    <row r="23" spans="1:2" x14ac:dyDescent="0.45">
      <c r="A23"/>
    </row>
    <row r="24" spans="1:2" x14ac:dyDescent="0.45">
      <c r="A24" s="2" t="s">
        <v>69</v>
      </c>
    </row>
    <row r="25" spans="1:2" ht="6" customHeight="1" x14ac:dyDescent="0.45">
      <c r="A25"/>
    </row>
    <row r="26" spans="1:2" x14ac:dyDescent="0.45">
      <c r="A26" s="9" t="s">
        <v>307</v>
      </c>
    </row>
    <row r="27" spans="1:2" ht="6" customHeight="1" x14ac:dyDescent="0.45">
      <c r="A27"/>
    </row>
    <row r="28" spans="1:2" ht="15" customHeight="1" x14ac:dyDescent="0.45">
      <c r="A28" t="s">
        <v>308</v>
      </c>
    </row>
    <row r="29" spans="1:2" ht="6" customHeight="1" x14ac:dyDescent="0.45">
      <c r="A29"/>
    </row>
    <row r="30" spans="1:2" x14ac:dyDescent="0.45">
      <c r="A30" t="s">
        <v>161</v>
      </c>
    </row>
    <row r="31" spans="1:2" x14ac:dyDescent="0.45">
      <c r="A31"/>
    </row>
    <row r="32" spans="1:2" x14ac:dyDescent="0.45">
      <c r="A32" s="80" t="s">
        <v>341</v>
      </c>
    </row>
  </sheetData>
  <hyperlinks>
    <hyperlink ref="A32" location="Contents!A1" display="Return to Contents"/>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G24" sqref="G24"/>
    </sheetView>
  </sheetViews>
  <sheetFormatPr defaultRowHeight="14.25" x14ac:dyDescent="0.45"/>
  <cols>
    <col min="1" max="1" width="9" style="52"/>
    <col min="2" max="3" width="12.73046875" customWidth="1"/>
  </cols>
  <sheetData>
    <row r="1" spans="1:4" x14ac:dyDescent="0.45">
      <c r="A1" s="54" t="s">
        <v>309</v>
      </c>
    </row>
    <row r="2" spans="1:4" x14ac:dyDescent="0.45">
      <c r="D2" s="8"/>
    </row>
    <row r="3" spans="1:4" ht="15" customHeight="1" x14ac:dyDescent="0.45">
      <c r="B3" s="37" t="s">
        <v>240</v>
      </c>
      <c r="C3" s="37" t="s">
        <v>241</v>
      </c>
      <c r="D3" s="37"/>
    </row>
    <row r="4" spans="1:4" x14ac:dyDescent="0.45">
      <c r="A4" s="52">
        <v>44013</v>
      </c>
      <c r="B4" s="12">
        <v>-10.79</v>
      </c>
      <c r="C4" s="36"/>
    </row>
    <row r="5" spans="1:4" x14ac:dyDescent="0.45">
      <c r="A5" s="52">
        <v>44044</v>
      </c>
      <c r="B5" s="12">
        <v>-10.6</v>
      </c>
      <c r="C5" s="36"/>
    </row>
    <row r="6" spans="1:4" x14ac:dyDescent="0.45">
      <c r="A6" s="52">
        <v>44075</v>
      </c>
      <c r="B6" s="12">
        <v>-9.26</v>
      </c>
      <c r="C6" s="36"/>
    </row>
    <row r="7" spans="1:4" x14ac:dyDescent="0.45">
      <c r="A7" s="52">
        <v>44105</v>
      </c>
      <c r="B7" s="36"/>
      <c r="C7" s="12">
        <v>-9.18</v>
      </c>
    </row>
    <row r="8" spans="1:4" x14ac:dyDescent="0.45">
      <c r="A8" s="52">
        <v>44136</v>
      </c>
      <c r="B8" s="36"/>
      <c r="C8" s="36"/>
    </row>
    <row r="9" spans="1:4" x14ac:dyDescent="0.45">
      <c r="A9" s="52">
        <v>44166</v>
      </c>
      <c r="B9" s="36"/>
      <c r="C9" s="36"/>
    </row>
    <row r="10" spans="1:4" x14ac:dyDescent="0.45">
      <c r="A10" s="52">
        <v>44197</v>
      </c>
      <c r="B10" s="36"/>
      <c r="C10" s="36"/>
    </row>
    <row r="11" spans="1:4" x14ac:dyDescent="0.45">
      <c r="A11" s="52">
        <v>44228</v>
      </c>
      <c r="B11" s="36"/>
      <c r="C11" s="36"/>
    </row>
    <row r="12" spans="1:4" x14ac:dyDescent="0.45">
      <c r="A12" s="52">
        <v>44256</v>
      </c>
      <c r="B12" s="36"/>
      <c r="C12" s="36"/>
    </row>
    <row r="13" spans="1:4" x14ac:dyDescent="0.45">
      <c r="A13" s="52">
        <v>44287</v>
      </c>
      <c r="B13" s="36"/>
      <c r="C13" s="36"/>
    </row>
    <row r="14" spans="1:4" x14ac:dyDescent="0.45">
      <c r="A14" s="79">
        <v>44317</v>
      </c>
      <c r="B14" s="12"/>
    </row>
    <row r="15" spans="1:4" x14ac:dyDescent="0.45">
      <c r="A15" s="79">
        <v>44348</v>
      </c>
    </row>
    <row r="16" spans="1:4" x14ac:dyDescent="0.45">
      <c r="A16" s="79">
        <v>44378</v>
      </c>
    </row>
    <row r="17" spans="1:3" x14ac:dyDescent="0.45">
      <c r="A17" s="79">
        <v>44409</v>
      </c>
    </row>
    <row r="18" spans="1:3" x14ac:dyDescent="0.45">
      <c r="A18" s="79">
        <v>44440</v>
      </c>
    </row>
    <row r="19" spans="1:3" x14ac:dyDescent="0.45">
      <c r="A19" s="79">
        <v>44470</v>
      </c>
      <c r="B19" s="36"/>
      <c r="C19" s="36"/>
    </row>
    <row r="20" spans="1:3" x14ac:dyDescent="0.45">
      <c r="A20" s="82"/>
      <c r="B20" s="12"/>
    </row>
    <row r="21" spans="1:3" x14ac:dyDescent="0.45">
      <c r="A21"/>
    </row>
    <row r="22" spans="1:3" x14ac:dyDescent="0.45">
      <c r="A22" t="s">
        <v>68</v>
      </c>
    </row>
    <row r="23" spans="1:3" x14ac:dyDescent="0.45">
      <c r="A23"/>
    </row>
    <row r="24" spans="1:3" x14ac:dyDescent="0.45">
      <c r="A24" s="2" t="s">
        <v>69</v>
      </c>
    </row>
    <row r="25" spans="1:3" ht="6" customHeight="1" x14ac:dyDescent="0.45">
      <c r="A25"/>
    </row>
    <row r="26" spans="1:3" x14ac:dyDescent="0.45">
      <c r="A26" s="9" t="s">
        <v>310</v>
      </c>
    </row>
    <row r="27" spans="1:3" ht="6" customHeight="1" x14ac:dyDescent="0.45">
      <c r="A27"/>
    </row>
    <row r="28" spans="1:3" x14ac:dyDescent="0.45">
      <c r="A28" t="s">
        <v>161</v>
      </c>
    </row>
    <row r="29" spans="1:3" x14ac:dyDescent="0.45">
      <c r="A29"/>
    </row>
    <row r="30" spans="1:3" x14ac:dyDescent="0.45">
      <c r="A30" s="80" t="s">
        <v>341</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6" width="16.53125" customWidth="1"/>
  </cols>
  <sheetData>
    <row r="1" spans="1:6" x14ac:dyDescent="0.45">
      <c r="A1" s="2" t="s">
        <v>311</v>
      </c>
    </row>
    <row r="2" spans="1:6" x14ac:dyDescent="0.45">
      <c r="A2" s="8"/>
    </row>
    <row r="3" spans="1:6" ht="28.5" x14ac:dyDescent="0.45">
      <c r="B3" s="37" t="s">
        <v>312</v>
      </c>
      <c r="C3" s="37" t="s">
        <v>313</v>
      </c>
      <c r="D3" s="37" t="s">
        <v>314</v>
      </c>
      <c r="E3" s="37" t="s">
        <v>315</v>
      </c>
      <c r="F3" s="37" t="s">
        <v>316</v>
      </c>
    </row>
    <row r="4" spans="1:6" x14ac:dyDescent="0.45">
      <c r="A4" s="82">
        <v>44378</v>
      </c>
      <c r="B4" s="12">
        <v>5.6812828</v>
      </c>
      <c r="C4" s="12">
        <v>5.9277134</v>
      </c>
      <c r="D4" s="12">
        <v>-8.8773850000000001E-2</v>
      </c>
      <c r="E4" s="12">
        <v>0.98212113000000001</v>
      </c>
      <c r="F4" s="12">
        <v>-4.1919651</v>
      </c>
    </row>
    <row r="5" spans="1:6" x14ac:dyDescent="0.45">
      <c r="A5" s="82">
        <v>44409</v>
      </c>
      <c r="B5" s="12">
        <v>4.9000000000000004</v>
      </c>
      <c r="C5" s="12">
        <v>6.2</v>
      </c>
      <c r="D5" s="12">
        <v>1.8</v>
      </c>
      <c r="E5" s="12">
        <v>1.1000000000000001</v>
      </c>
      <c r="F5" s="12">
        <v>-1.5</v>
      </c>
    </row>
    <row r="6" spans="1:6" x14ac:dyDescent="0.45">
      <c r="A6" s="82">
        <v>44440</v>
      </c>
      <c r="B6" s="12">
        <v>5</v>
      </c>
      <c r="C6" s="12">
        <v>5.9</v>
      </c>
      <c r="D6" s="12">
        <v>-2.1</v>
      </c>
      <c r="E6" s="12">
        <v>2.6</v>
      </c>
      <c r="F6" s="12">
        <v>-2.9</v>
      </c>
    </row>
    <row r="7" spans="1:6" x14ac:dyDescent="0.45">
      <c r="A7" s="82">
        <v>44470</v>
      </c>
      <c r="B7" s="12"/>
      <c r="C7" s="12"/>
      <c r="D7" s="12"/>
      <c r="E7" s="12"/>
      <c r="F7" s="12"/>
    </row>
    <row r="8" spans="1:6" x14ac:dyDescent="0.45">
      <c r="A8" s="82"/>
      <c r="B8" s="12"/>
      <c r="C8" s="12"/>
      <c r="D8" s="12"/>
      <c r="E8" s="12"/>
      <c r="F8" s="12"/>
    </row>
    <row r="9" spans="1:6" x14ac:dyDescent="0.45">
      <c r="A9" t="s">
        <v>68</v>
      </c>
    </row>
    <row r="11" spans="1:6" x14ac:dyDescent="0.45">
      <c r="A11" s="2" t="s">
        <v>69</v>
      </c>
    </row>
    <row r="12" spans="1:6" ht="6" customHeight="1" x14ac:dyDescent="0.45"/>
    <row r="13" spans="1:6" x14ac:dyDescent="0.45">
      <c r="A13" s="9" t="s">
        <v>317</v>
      </c>
    </row>
    <row r="14" spans="1:6" ht="6" customHeight="1" x14ac:dyDescent="0.45"/>
    <row r="15" spans="1:6" x14ac:dyDescent="0.45">
      <c r="A15" t="s">
        <v>161</v>
      </c>
    </row>
    <row r="17" spans="1:1" x14ac:dyDescent="0.45">
      <c r="A17" s="80" t="s">
        <v>341</v>
      </c>
    </row>
  </sheetData>
  <hyperlinks>
    <hyperlink ref="A17" location="Contents!A1" display="Return to Contents"/>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6" width="19.73046875" customWidth="1"/>
  </cols>
  <sheetData>
    <row r="1" spans="1:6" x14ac:dyDescent="0.45">
      <c r="A1" s="2" t="s">
        <v>318</v>
      </c>
    </row>
    <row r="2" spans="1:6" x14ac:dyDescent="0.45">
      <c r="A2" s="8"/>
    </row>
    <row r="3" spans="1:6" ht="28.5" x14ac:dyDescent="0.45">
      <c r="B3" s="37" t="s">
        <v>319</v>
      </c>
      <c r="C3" s="37" t="s">
        <v>320</v>
      </c>
      <c r="D3" s="37" t="s">
        <v>321</v>
      </c>
      <c r="E3" s="37" t="s">
        <v>322</v>
      </c>
      <c r="F3" s="37" t="s">
        <v>323</v>
      </c>
    </row>
    <row r="4" spans="1:6" x14ac:dyDescent="0.45">
      <c r="A4" s="82">
        <v>44409</v>
      </c>
      <c r="B4" s="12">
        <v>0.91595119999999997</v>
      </c>
      <c r="C4" s="12">
        <v>0.31252619999999998</v>
      </c>
      <c r="D4" s="12">
        <v>2.001233</v>
      </c>
      <c r="E4" s="12">
        <v>-8.2633489999999998</v>
      </c>
      <c r="F4" s="12">
        <v>1.20767</v>
      </c>
    </row>
    <row r="5" spans="1:6" x14ac:dyDescent="0.45">
      <c r="A5" s="82">
        <v>44440</v>
      </c>
      <c r="B5" s="12">
        <v>1.7</v>
      </c>
      <c r="C5" s="12">
        <v>-3.3</v>
      </c>
      <c r="D5" s="12">
        <v>1.2</v>
      </c>
      <c r="E5" s="12">
        <v>-10.9</v>
      </c>
      <c r="F5" s="12">
        <v>2.4</v>
      </c>
    </row>
    <row r="6" spans="1:6" x14ac:dyDescent="0.45">
      <c r="A6" s="82">
        <v>44470</v>
      </c>
    </row>
    <row r="8" spans="1:6" x14ac:dyDescent="0.45">
      <c r="A8" t="s">
        <v>68</v>
      </c>
    </row>
    <row r="10" spans="1:6" x14ac:dyDescent="0.45">
      <c r="A10" s="2" t="s">
        <v>69</v>
      </c>
    </row>
    <row r="11" spans="1:6" ht="6" customHeight="1" x14ac:dyDescent="0.45"/>
    <row r="12" spans="1:6" x14ac:dyDescent="0.45">
      <c r="A12" s="9" t="s">
        <v>324</v>
      </c>
    </row>
    <row r="13" spans="1:6" ht="6.4" customHeight="1" x14ac:dyDescent="0.45"/>
    <row r="14" spans="1:6" x14ac:dyDescent="0.45">
      <c r="A14" t="s">
        <v>161</v>
      </c>
    </row>
    <row r="16" spans="1:6" x14ac:dyDescent="0.45">
      <c r="A16" s="80" t="s">
        <v>341</v>
      </c>
    </row>
  </sheetData>
  <hyperlinks>
    <hyperlink ref="A16" location="Contents!A1" display="Return to Contents"/>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49"/>
    <col min="2" max="2" width="9" style="52"/>
    <col min="3" max="5" width="18" customWidth="1"/>
  </cols>
  <sheetData>
    <row r="1" spans="1:5" x14ac:dyDescent="0.45">
      <c r="A1" s="51" t="s">
        <v>325</v>
      </c>
      <c r="B1" s="54"/>
    </row>
    <row r="2" spans="1:5" x14ac:dyDescent="0.45">
      <c r="A2" s="50"/>
    </row>
    <row r="3" spans="1:5" ht="31.5" customHeight="1" x14ac:dyDescent="0.45">
      <c r="A3" s="75"/>
      <c r="B3" s="73"/>
      <c r="C3" s="97" t="s">
        <v>326</v>
      </c>
      <c r="D3" s="97" t="s">
        <v>327</v>
      </c>
      <c r="E3" s="67" t="s">
        <v>328</v>
      </c>
    </row>
    <row r="4" spans="1:5" x14ac:dyDescent="0.45">
      <c r="A4" s="75"/>
      <c r="B4" s="73"/>
      <c r="C4" s="97"/>
      <c r="D4" s="97"/>
      <c r="E4" s="67"/>
    </row>
    <row r="5" spans="1:5" x14ac:dyDescent="0.45">
      <c r="A5" s="75"/>
      <c r="B5" s="73"/>
      <c r="C5" s="97"/>
      <c r="D5" s="97"/>
      <c r="E5" s="67"/>
    </row>
    <row r="6" spans="1:5" x14ac:dyDescent="0.45">
      <c r="A6" s="75"/>
      <c r="B6" s="74">
        <v>2019</v>
      </c>
      <c r="C6" s="71">
        <v>53.44</v>
      </c>
      <c r="D6" s="71">
        <v>46.06</v>
      </c>
      <c r="E6" s="71">
        <v>0.5</v>
      </c>
    </row>
    <row r="7" spans="1:5" x14ac:dyDescent="0.45">
      <c r="A7" s="75" t="s">
        <v>253</v>
      </c>
      <c r="B7" s="74" t="s">
        <v>329</v>
      </c>
      <c r="C7" s="71">
        <v>35.950000000000003</v>
      </c>
      <c r="D7" s="71">
        <v>60.88</v>
      </c>
      <c r="E7" s="71">
        <v>3.18</v>
      </c>
    </row>
    <row r="8" spans="1:5" x14ac:dyDescent="0.45">
      <c r="A8" s="75"/>
      <c r="B8" s="74" t="s">
        <v>246</v>
      </c>
      <c r="C8" s="71">
        <v>45.22</v>
      </c>
      <c r="D8" s="71">
        <v>52.79</v>
      </c>
      <c r="E8" s="71">
        <v>1.99</v>
      </c>
    </row>
    <row r="9" spans="1:5" x14ac:dyDescent="0.45">
      <c r="A9" s="75"/>
      <c r="B9" s="74"/>
      <c r="C9" s="12"/>
      <c r="D9" s="12"/>
      <c r="E9" s="12"/>
    </row>
    <row r="10" spans="1:5" x14ac:dyDescent="0.45">
      <c r="A10" s="75"/>
      <c r="B10" s="74">
        <v>2019</v>
      </c>
      <c r="C10" s="71">
        <v>51.69</v>
      </c>
      <c r="D10" s="71">
        <v>47.05</v>
      </c>
      <c r="E10" s="71">
        <v>1.26</v>
      </c>
    </row>
    <row r="11" spans="1:5" x14ac:dyDescent="0.45">
      <c r="A11" s="75" t="s">
        <v>254</v>
      </c>
      <c r="B11" s="74" t="s">
        <v>329</v>
      </c>
      <c r="C11" s="71">
        <v>35.270000000000003</v>
      </c>
      <c r="D11" s="71">
        <v>61.28</v>
      </c>
      <c r="E11" s="71">
        <v>3.44</v>
      </c>
    </row>
    <row r="12" spans="1:5" x14ac:dyDescent="0.45">
      <c r="A12" s="75"/>
      <c r="B12" s="74" t="s">
        <v>246</v>
      </c>
      <c r="C12" s="71">
        <v>45.16</v>
      </c>
      <c r="D12" s="71">
        <v>52.6</v>
      </c>
      <c r="E12" s="71">
        <v>2.2400000000000002</v>
      </c>
    </row>
    <row r="13" spans="1:5" x14ac:dyDescent="0.45">
      <c r="A13" s="75"/>
      <c r="B13" s="74"/>
      <c r="C13" s="12"/>
      <c r="D13" s="12"/>
      <c r="E13" s="12"/>
    </row>
    <row r="14" spans="1:5" x14ac:dyDescent="0.45">
      <c r="A14" s="75"/>
      <c r="B14" s="74">
        <v>2019</v>
      </c>
      <c r="C14" s="71">
        <v>50.3</v>
      </c>
      <c r="D14" s="71">
        <v>49.12</v>
      </c>
      <c r="E14" s="71">
        <v>0.56999999999999995</v>
      </c>
    </row>
    <row r="15" spans="1:5" x14ac:dyDescent="0.45">
      <c r="A15" s="75" t="s">
        <v>255</v>
      </c>
      <c r="B15" s="74" t="s">
        <v>329</v>
      </c>
      <c r="C15" s="71">
        <v>34.47</v>
      </c>
      <c r="D15" s="71">
        <v>62.09</v>
      </c>
      <c r="E15" s="71">
        <v>3.44</v>
      </c>
    </row>
    <row r="16" spans="1:5" x14ac:dyDescent="0.45">
      <c r="A16" s="75"/>
      <c r="B16" s="74" t="s">
        <v>246</v>
      </c>
      <c r="C16" s="71">
        <v>43.45</v>
      </c>
      <c r="D16" s="71">
        <v>54.62</v>
      </c>
      <c r="E16" s="71">
        <v>1.92</v>
      </c>
    </row>
    <row r="17" spans="1:5" x14ac:dyDescent="0.45">
      <c r="C17" s="12"/>
      <c r="D17" s="12"/>
      <c r="E17" s="12"/>
    </row>
    <row r="18" spans="1:5" x14ac:dyDescent="0.45">
      <c r="C18" s="12"/>
      <c r="D18" s="12"/>
      <c r="E18" s="12"/>
    </row>
    <row r="19" spans="1:5" x14ac:dyDescent="0.45">
      <c r="C19" s="12"/>
      <c r="D19" s="12"/>
      <c r="E19" s="12"/>
    </row>
    <row r="20" spans="1:5" x14ac:dyDescent="0.45">
      <c r="C20" s="12"/>
      <c r="D20" s="12"/>
      <c r="E20" s="12"/>
    </row>
    <row r="21" spans="1:5" x14ac:dyDescent="0.45">
      <c r="C21" s="12"/>
      <c r="D21" s="12"/>
      <c r="E21" s="12"/>
    </row>
    <row r="22" spans="1:5" x14ac:dyDescent="0.45">
      <c r="C22" s="12"/>
      <c r="D22" s="12"/>
      <c r="E22" s="12"/>
    </row>
    <row r="23" spans="1:5" x14ac:dyDescent="0.45">
      <c r="C23" s="12"/>
      <c r="D23" s="12"/>
      <c r="E23" s="12"/>
    </row>
    <row r="24" spans="1:5" x14ac:dyDescent="0.45">
      <c r="C24" s="12"/>
      <c r="D24" s="12"/>
      <c r="E24" s="12"/>
    </row>
    <row r="25" spans="1:5" x14ac:dyDescent="0.45">
      <c r="C25" s="12"/>
      <c r="D25" s="12"/>
      <c r="E25" s="12"/>
    </row>
    <row r="26" spans="1:5" x14ac:dyDescent="0.45">
      <c r="A26" t="s">
        <v>68</v>
      </c>
      <c r="B26"/>
    </row>
    <row r="27" spans="1:5" x14ac:dyDescent="0.45">
      <c r="A27"/>
      <c r="B27"/>
    </row>
    <row r="28" spans="1:5" x14ac:dyDescent="0.45">
      <c r="A28" s="2" t="s">
        <v>69</v>
      </c>
      <c r="B28"/>
    </row>
    <row r="29" spans="1:5" ht="6" customHeight="1" x14ac:dyDescent="0.45">
      <c r="A29"/>
      <c r="B29"/>
    </row>
    <row r="30" spans="1:5" x14ac:dyDescent="0.45">
      <c r="A30" s="9" t="s">
        <v>330</v>
      </c>
      <c r="B30"/>
    </row>
    <row r="31" spans="1:5" ht="6" customHeight="1" x14ac:dyDescent="0.45">
      <c r="A31"/>
      <c r="B31"/>
    </row>
    <row r="32" spans="1:5" x14ac:dyDescent="0.45">
      <c r="A32" t="s">
        <v>331</v>
      </c>
      <c r="B32"/>
    </row>
    <row r="33" spans="1:2" x14ac:dyDescent="0.45">
      <c r="A33" s="100"/>
      <c r="B33"/>
    </row>
    <row r="34" spans="1:2" x14ac:dyDescent="0.45">
      <c r="A34" s="80" t="s">
        <v>341</v>
      </c>
      <c r="B34"/>
    </row>
  </sheetData>
  <hyperlinks>
    <hyperlink ref="A34" location="Contents!A1" display="Return to Content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85"/>
  <sheetViews>
    <sheetView zoomScaleNormal="100" workbookViewId="0">
      <pane xSplit="1" ySplit="3" topLeftCell="F4" activePane="bottomRight" state="frozen"/>
      <selection activeCell="P30" sqref="P30"/>
      <selection pane="topRight" activeCell="P30" sqref="P30"/>
      <selection pane="bottomLeft" activeCell="P30" sqref="P30"/>
      <selection pane="bottomRight" activeCell="G65" sqref="G65"/>
    </sheetView>
  </sheetViews>
  <sheetFormatPr defaultRowHeight="14.25" x14ac:dyDescent="0.45"/>
  <cols>
    <col min="1" max="1" width="13.265625" style="49" customWidth="1"/>
    <col min="2" max="5" width="16.73046875" customWidth="1"/>
  </cols>
  <sheetData>
    <row r="1" spans="1:9" x14ac:dyDescent="0.45">
      <c r="A1" s="51" t="s">
        <v>77</v>
      </c>
    </row>
    <row r="3" spans="1:9" ht="38.25" customHeight="1" x14ac:dyDescent="0.45">
      <c r="B3" s="37" t="s">
        <v>78</v>
      </c>
      <c r="C3" s="37" t="s">
        <v>79</v>
      </c>
      <c r="D3" s="37" t="s">
        <v>80</v>
      </c>
      <c r="E3" s="37" t="s">
        <v>81</v>
      </c>
    </row>
    <row r="4" spans="1:9" x14ac:dyDescent="0.45">
      <c r="B4" s="16">
        <v>22.62</v>
      </c>
      <c r="C4" s="16">
        <v>35.729999999999997</v>
      </c>
      <c r="D4" s="16">
        <v>30.24</v>
      </c>
      <c r="E4" s="16">
        <v>11.42</v>
      </c>
    </row>
    <row r="5" spans="1:9" x14ac:dyDescent="0.45">
      <c r="A5" s="50"/>
      <c r="B5" s="38">
        <v>22.46</v>
      </c>
      <c r="C5" s="38">
        <v>36.24</v>
      </c>
      <c r="D5" s="38">
        <v>29.68</v>
      </c>
      <c r="E5" s="38">
        <v>11.63</v>
      </c>
      <c r="F5" s="39"/>
      <c r="G5" s="39"/>
      <c r="H5" s="39"/>
      <c r="I5" s="39"/>
    </row>
    <row r="6" spans="1:9" x14ac:dyDescent="0.45">
      <c r="A6" s="50"/>
      <c r="B6" s="38">
        <v>22.31</v>
      </c>
      <c r="C6" s="38">
        <v>36.74</v>
      </c>
      <c r="D6" s="38">
        <v>29.12</v>
      </c>
      <c r="E6" s="38">
        <v>11.84</v>
      </c>
      <c r="F6" s="39"/>
      <c r="G6" s="39"/>
      <c r="H6" s="39"/>
      <c r="I6" s="39"/>
    </row>
    <row r="7" spans="1:9" x14ac:dyDescent="0.45">
      <c r="A7" s="50"/>
      <c r="B7" s="38">
        <v>22</v>
      </c>
      <c r="C7" s="38">
        <v>37.75</v>
      </c>
      <c r="D7" s="38">
        <v>28</v>
      </c>
      <c r="E7" s="38">
        <v>12.26</v>
      </c>
      <c r="F7" s="39"/>
      <c r="G7" s="39"/>
      <c r="H7" s="39"/>
      <c r="I7" s="39"/>
    </row>
    <row r="8" spans="1:9" x14ac:dyDescent="0.45">
      <c r="A8" s="50"/>
      <c r="B8" s="38">
        <v>21.68</v>
      </c>
      <c r="C8" s="38">
        <v>38.770000000000003</v>
      </c>
      <c r="D8" s="38">
        <v>26.88</v>
      </c>
      <c r="E8" s="38">
        <v>12.67</v>
      </c>
      <c r="F8" s="39"/>
      <c r="G8" s="39"/>
      <c r="H8" s="39"/>
      <c r="I8" s="39"/>
    </row>
    <row r="9" spans="1:9" x14ac:dyDescent="0.45">
      <c r="A9" s="50"/>
      <c r="B9" s="38">
        <v>21.37</v>
      </c>
      <c r="C9" s="38">
        <v>39.78</v>
      </c>
      <c r="D9" s="38">
        <v>25.76</v>
      </c>
      <c r="E9" s="38">
        <v>13.09</v>
      </c>
      <c r="F9" s="42"/>
      <c r="G9" s="42"/>
      <c r="H9" s="42"/>
      <c r="I9" s="42"/>
    </row>
    <row r="10" spans="1:9" x14ac:dyDescent="0.45">
      <c r="A10" s="50"/>
      <c r="B10" s="38">
        <v>23.06</v>
      </c>
      <c r="C10" s="38">
        <v>40.369999999999997</v>
      </c>
      <c r="D10" s="38">
        <v>25.49</v>
      </c>
      <c r="E10" s="38">
        <v>11.07</v>
      </c>
      <c r="F10" s="42"/>
      <c r="G10" s="42"/>
      <c r="H10" s="42"/>
      <c r="I10" s="42"/>
    </row>
    <row r="11" spans="1:9" x14ac:dyDescent="0.45">
      <c r="A11" s="50">
        <v>42826</v>
      </c>
      <c r="B11" s="61">
        <v>20.5</v>
      </c>
      <c r="C11" s="61">
        <v>43.66</v>
      </c>
      <c r="D11" s="61">
        <v>25.65</v>
      </c>
      <c r="E11" s="61">
        <v>10.19</v>
      </c>
      <c r="F11" s="42"/>
      <c r="G11" s="42"/>
      <c r="H11" s="42"/>
      <c r="I11" s="42"/>
    </row>
    <row r="12" spans="1:9" x14ac:dyDescent="0.45">
      <c r="A12" s="50"/>
      <c r="B12" s="38">
        <v>18.21</v>
      </c>
      <c r="C12" s="38">
        <v>46.26</v>
      </c>
      <c r="D12" s="38">
        <v>25.91</v>
      </c>
      <c r="E12" s="38">
        <v>9.6199999999999992</v>
      </c>
      <c r="F12" s="39"/>
      <c r="G12" s="39"/>
      <c r="H12" s="39"/>
      <c r="I12" s="39"/>
    </row>
    <row r="13" spans="1:9" x14ac:dyDescent="0.45">
      <c r="A13" s="50"/>
      <c r="B13" s="38">
        <v>14.18</v>
      </c>
      <c r="C13" s="38">
        <v>48.6</v>
      </c>
      <c r="D13" s="38">
        <v>25.42</v>
      </c>
      <c r="E13" s="38">
        <v>11.8</v>
      </c>
      <c r="F13" s="39"/>
      <c r="G13" s="39"/>
      <c r="H13" s="39"/>
      <c r="I13" s="39"/>
    </row>
    <row r="14" spans="1:9" x14ac:dyDescent="0.45">
      <c r="A14" s="50"/>
      <c r="B14" s="38">
        <v>14.65</v>
      </c>
      <c r="C14" s="38">
        <v>47.57</v>
      </c>
      <c r="D14" s="38">
        <v>24.62</v>
      </c>
      <c r="E14" s="38">
        <v>13.16</v>
      </c>
      <c r="F14" s="39"/>
      <c r="G14" s="39"/>
      <c r="H14" s="39"/>
      <c r="I14" s="39"/>
    </row>
    <row r="15" spans="1:9" x14ac:dyDescent="0.45">
      <c r="A15" s="50"/>
      <c r="B15" s="38">
        <v>15.13</v>
      </c>
      <c r="C15" s="38">
        <v>46.54</v>
      </c>
      <c r="D15" s="38">
        <v>23.81</v>
      </c>
      <c r="E15" s="38">
        <v>14.51</v>
      </c>
      <c r="F15" s="42"/>
      <c r="G15" s="42"/>
      <c r="H15" s="42"/>
      <c r="I15" s="42"/>
    </row>
    <row r="16" spans="1:9" x14ac:dyDescent="0.45">
      <c r="A16" s="50"/>
      <c r="B16" s="38">
        <v>16.899999999999999</v>
      </c>
      <c r="C16" s="38">
        <v>46.28</v>
      </c>
      <c r="D16" s="38">
        <v>23.97</v>
      </c>
      <c r="E16" s="38">
        <v>12.85</v>
      </c>
      <c r="F16" s="42"/>
      <c r="G16" s="42"/>
      <c r="H16" s="42"/>
      <c r="I16" s="42"/>
    </row>
    <row r="17" spans="1:9" x14ac:dyDescent="0.45">
      <c r="A17" s="50"/>
      <c r="B17" s="38">
        <v>17.739999999999998</v>
      </c>
      <c r="C17" s="38">
        <v>44.26</v>
      </c>
      <c r="D17" s="38">
        <v>25.38</v>
      </c>
      <c r="E17" s="38">
        <v>12.62</v>
      </c>
      <c r="F17" s="42"/>
      <c r="G17" s="42"/>
      <c r="H17" s="42"/>
      <c r="I17" s="42"/>
    </row>
    <row r="18" spans="1:9" x14ac:dyDescent="0.45">
      <c r="A18" s="50"/>
      <c r="B18" s="38">
        <v>18.62</v>
      </c>
      <c r="C18" s="38">
        <v>42.72</v>
      </c>
      <c r="D18" s="38">
        <v>26.93</v>
      </c>
      <c r="E18" s="38">
        <v>11.74</v>
      </c>
      <c r="F18" s="39"/>
      <c r="G18" s="39"/>
      <c r="H18" s="39"/>
      <c r="I18" s="39"/>
    </row>
    <row r="19" spans="1:9" x14ac:dyDescent="0.45">
      <c r="A19" s="50"/>
      <c r="B19" s="38">
        <v>18.23</v>
      </c>
      <c r="C19" s="38">
        <v>40.89</v>
      </c>
      <c r="D19" s="38">
        <v>27.65</v>
      </c>
      <c r="E19" s="38">
        <v>13.24</v>
      </c>
      <c r="F19" s="39"/>
      <c r="G19" s="39"/>
      <c r="H19" s="39"/>
      <c r="I19" s="39"/>
    </row>
    <row r="20" spans="1:9" x14ac:dyDescent="0.45">
      <c r="A20" s="50"/>
      <c r="B20" s="38">
        <v>18.79</v>
      </c>
      <c r="C20" s="38">
        <v>41.32</v>
      </c>
      <c r="D20" s="38">
        <v>27.25</v>
      </c>
      <c r="E20" s="38">
        <v>12.65</v>
      </c>
      <c r="F20" s="39"/>
      <c r="G20" s="39"/>
      <c r="H20" s="39"/>
      <c r="I20" s="39"/>
    </row>
    <row r="21" spans="1:9" x14ac:dyDescent="0.45">
      <c r="A21" s="50"/>
      <c r="B21" s="38">
        <v>19.36</v>
      </c>
      <c r="C21" s="38">
        <v>41.74</v>
      </c>
      <c r="D21" s="38">
        <v>26.84</v>
      </c>
      <c r="E21" s="38">
        <v>12.07</v>
      </c>
      <c r="F21" s="42"/>
      <c r="G21" s="42"/>
      <c r="H21" s="42"/>
      <c r="I21" s="42"/>
    </row>
    <row r="22" spans="1:9" x14ac:dyDescent="0.45">
      <c r="A22" s="50"/>
      <c r="B22" s="38">
        <v>17.88</v>
      </c>
      <c r="C22" s="38">
        <v>43.51</v>
      </c>
      <c r="D22" s="38">
        <v>28.37</v>
      </c>
      <c r="E22" s="38">
        <v>10.24</v>
      </c>
      <c r="F22" s="42"/>
      <c r="G22" s="42"/>
      <c r="H22" s="42"/>
      <c r="I22" s="42"/>
    </row>
    <row r="23" spans="1:9" x14ac:dyDescent="0.45">
      <c r="A23" s="50">
        <v>43191</v>
      </c>
      <c r="B23" s="38">
        <v>18.38</v>
      </c>
      <c r="C23" s="38">
        <v>43.83</v>
      </c>
      <c r="D23" s="38">
        <v>28.74</v>
      </c>
      <c r="E23" s="38">
        <v>9.0500000000000007</v>
      </c>
      <c r="F23" s="42"/>
      <c r="G23" s="42"/>
      <c r="H23" s="42"/>
      <c r="I23" s="42"/>
    </row>
    <row r="24" spans="1:9" x14ac:dyDescent="0.45">
      <c r="A24" s="50"/>
      <c r="B24" s="38">
        <v>17.87</v>
      </c>
      <c r="C24" s="38">
        <v>44.16</v>
      </c>
      <c r="D24" s="38">
        <v>29.56</v>
      </c>
      <c r="E24" s="38">
        <v>8.4</v>
      </c>
      <c r="F24" s="39"/>
      <c r="G24" s="39"/>
      <c r="H24" s="39"/>
      <c r="I24" s="39"/>
    </row>
    <row r="25" spans="1:9" x14ac:dyDescent="0.45">
      <c r="A25" s="50"/>
      <c r="B25" s="38">
        <v>18.38</v>
      </c>
      <c r="C25" s="38">
        <v>43.16</v>
      </c>
      <c r="D25" s="38">
        <v>28.92</v>
      </c>
      <c r="E25" s="38">
        <v>9.5500000000000007</v>
      </c>
      <c r="F25" s="39"/>
      <c r="G25" s="39"/>
      <c r="H25" s="39"/>
      <c r="I25" s="39"/>
    </row>
    <row r="26" spans="1:9" x14ac:dyDescent="0.45">
      <c r="A26" s="50"/>
      <c r="B26" s="61">
        <v>15.89</v>
      </c>
      <c r="C26" s="61">
        <v>43.62</v>
      </c>
      <c r="D26" s="61">
        <v>29.9</v>
      </c>
      <c r="E26" s="61">
        <v>10.6</v>
      </c>
      <c r="F26" s="39"/>
      <c r="G26" s="39"/>
      <c r="H26" s="39"/>
      <c r="I26" s="39"/>
    </row>
    <row r="27" spans="1:9" x14ac:dyDescent="0.45">
      <c r="A27" s="50"/>
      <c r="B27" s="38">
        <v>10.92</v>
      </c>
      <c r="C27" s="38">
        <v>44.53</v>
      </c>
      <c r="D27" s="38">
        <v>31.85</v>
      </c>
      <c r="E27" s="38">
        <v>12.7</v>
      </c>
    </row>
    <row r="28" spans="1:9" x14ac:dyDescent="0.45">
      <c r="A28" s="50"/>
      <c r="B28" s="38">
        <v>12.65</v>
      </c>
      <c r="C28" s="38">
        <v>38.81</v>
      </c>
      <c r="D28" s="38">
        <v>29.01</v>
      </c>
      <c r="E28" s="38">
        <v>19.53</v>
      </c>
    </row>
    <row r="29" spans="1:9" x14ac:dyDescent="0.45">
      <c r="A29" s="50"/>
      <c r="B29" s="38">
        <v>13.92</v>
      </c>
      <c r="C29" s="38">
        <v>33.99</v>
      </c>
      <c r="D29" s="38">
        <v>30.32</v>
      </c>
      <c r="E29" s="38">
        <v>21.77</v>
      </c>
    </row>
    <row r="30" spans="1:9" x14ac:dyDescent="0.45">
      <c r="A30" s="50"/>
      <c r="B30" s="38">
        <v>11.2</v>
      </c>
      <c r="C30" s="38">
        <v>39.51</v>
      </c>
      <c r="D30" s="38">
        <v>32.270000000000003</v>
      </c>
      <c r="E30" s="38">
        <v>17.02</v>
      </c>
    </row>
    <row r="31" spans="1:9" x14ac:dyDescent="0.45">
      <c r="B31" s="16">
        <v>9.48</v>
      </c>
      <c r="C31" s="16">
        <v>33.119999999999997</v>
      </c>
      <c r="D31" s="16">
        <v>32.4</v>
      </c>
      <c r="E31" s="16">
        <v>24.99</v>
      </c>
    </row>
    <row r="32" spans="1:9" x14ac:dyDescent="0.45">
      <c r="B32" s="16">
        <v>10.9</v>
      </c>
      <c r="C32" s="16">
        <v>34.130000000000003</v>
      </c>
      <c r="D32" s="16">
        <v>29.56</v>
      </c>
      <c r="E32" s="16">
        <v>25.41</v>
      </c>
    </row>
    <row r="33" spans="1:5" x14ac:dyDescent="0.45">
      <c r="B33" s="16">
        <v>8.0500000000000007</v>
      </c>
      <c r="C33" s="16">
        <v>34.520000000000003</v>
      </c>
      <c r="D33" s="16">
        <v>36.200000000000003</v>
      </c>
      <c r="E33" s="16">
        <v>21.23</v>
      </c>
    </row>
    <row r="34" spans="1:5" x14ac:dyDescent="0.45">
      <c r="B34" s="16">
        <v>8.34</v>
      </c>
      <c r="C34" s="16">
        <v>34.75</v>
      </c>
      <c r="D34" s="16">
        <v>39.090000000000003</v>
      </c>
      <c r="E34" s="16">
        <v>17.82</v>
      </c>
    </row>
    <row r="35" spans="1:5" x14ac:dyDescent="0.45">
      <c r="A35" s="49">
        <v>43556</v>
      </c>
      <c r="B35" s="16">
        <v>12.03</v>
      </c>
      <c r="C35" s="16">
        <v>34.47</v>
      </c>
      <c r="D35" s="16">
        <v>30.92</v>
      </c>
      <c r="E35" s="16">
        <v>22.58</v>
      </c>
    </row>
    <row r="36" spans="1:5" x14ac:dyDescent="0.45">
      <c r="B36" s="16">
        <v>10.3</v>
      </c>
      <c r="C36" s="16">
        <v>39.49</v>
      </c>
      <c r="D36" s="16">
        <v>31.08</v>
      </c>
      <c r="E36" s="16">
        <v>19.13</v>
      </c>
    </row>
    <row r="37" spans="1:5" x14ac:dyDescent="0.45">
      <c r="B37" s="16">
        <v>11.54</v>
      </c>
      <c r="C37" s="16">
        <v>38.409999999999997</v>
      </c>
      <c r="D37" s="16">
        <v>34.24</v>
      </c>
      <c r="E37" s="16">
        <v>15.81</v>
      </c>
    </row>
    <row r="38" spans="1:5" x14ac:dyDescent="0.45">
      <c r="B38" s="16">
        <v>10.36</v>
      </c>
      <c r="C38" s="16">
        <v>37.19</v>
      </c>
      <c r="D38" s="16">
        <v>31.1</v>
      </c>
      <c r="E38" s="16">
        <v>21.35</v>
      </c>
    </row>
    <row r="39" spans="1:5" x14ac:dyDescent="0.45">
      <c r="B39" s="16">
        <v>8.2200000000000006</v>
      </c>
      <c r="C39" s="16">
        <v>36.130000000000003</v>
      </c>
      <c r="D39" s="16">
        <v>30.41</v>
      </c>
      <c r="E39" s="16">
        <v>25.24</v>
      </c>
    </row>
    <row r="40" spans="1:5" x14ac:dyDescent="0.45">
      <c r="B40" s="16">
        <v>9.64</v>
      </c>
      <c r="C40" s="16">
        <v>33.89</v>
      </c>
      <c r="D40" s="16">
        <v>37.979999999999997</v>
      </c>
      <c r="E40" s="16">
        <v>18.489999999999998</v>
      </c>
    </row>
    <row r="41" spans="1:5" x14ac:dyDescent="0.45">
      <c r="B41" s="16">
        <v>9.16</v>
      </c>
      <c r="C41" s="16">
        <v>35.520000000000003</v>
      </c>
      <c r="D41" s="16">
        <v>31.1</v>
      </c>
      <c r="E41" s="16">
        <v>24.23</v>
      </c>
    </row>
    <row r="42" spans="1:5" x14ac:dyDescent="0.45">
      <c r="B42" s="16">
        <v>8.6199999999999992</v>
      </c>
      <c r="C42" s="16">
        <v>36.380000000000003</v>
      </c>
      <c r="D42" s="16">
        <v>35.94</v>
      </c>
      <c r="E42" s="16">
        <v>19.059999999999999</v>
      </c>
    </row>
    <row r="43" spans="1:5" x14ac:dyDescent="0.45">
      <c r="B43" s="16">
        <v>10.26</v>
      </c>
      <c r="C43" s="16">
        <v>35.29</v>
      </c>
      <c r="D43" s="16">
        <v>36.24</v>
      </c>
      <c r="E43" s="16">
        <v>18.21</v>
      </c>
    </row>
    <row r="44" spans="1:5" x14ac:dyDescent="0.45">
      <c r="B44" s="16">
        <v>12.92</v>
      </c>
      <c r="C44" s="16">
        <v>41.48</v>
      </c>
      <c r="D44" s="16">
        <v>33.520000000000003</v>
      </c>
      <c r="E44" s="16">
        <v>12.09</v>
      </c>
    </row>
    <row r="45" spans="1:5" x14ac:dyDescent="0.45">
      <c r="B45" s="61">
        <v>11.4</v>
      </c>
      <c r="C45" s="61">
        <v>44.38</v>
      </c>
      <c r="D45" s="61">
        <v>33.1</v>
      </c>
      <c r="E45" s="61">
        <v>11.12</v>
      </c>
    </row>
    <row r="46" spans="1:5" x14ac:dyDescent="0.45">
      <c r="B46" s="16">
        <v>15.03</v>
      </c>
      <c r="C46" s="16">
        <v>48.63</v>
      </c>
      <c r="D46" s="16">
        <v>30.39</v>
      </c>
      <c r="E46" s="16">
        <v>5.94</v>
      </c>
    </row>
    <row r="47" spans="1:5" x14ac:dyDescent="0.45">
      <c r="A47" s="49">
        <v>43922</v>
      </c>
      <c r="B47" s="16">
        <v>13.81</v>
      </c>
      <c r="C47" s="16">
        <v>48.5</v>
      </c>
      <c r="D47" s="16">
        <v>35.68</v>
      </c>
      <c r="E47" s="16">
        <v>2.0099999999999998</v>
      </c>
    </row>
    <row r="48" spans="1:5" x14ac:dyDescent="0.45">
      <c r="B48" s="16">
        <v>18.55</v>
      </c>
      <c r="C48" s="16">
        <v>36.130000000000003</v>
      </c>
      <c r="D48" s="16">
        <v>43.48</v>
      </c>
      <c r="E48" s="16">
        <v>1.83</v>
      </c>
    </row>
    <row r="49" spans="1:6" x14ac:dyDescent="0.45">
      <c r="B49" s="16">
        <v>14.31</v>
      </c>
      <c r="C49" s="16">
        <v>35.659999999999997</v>
      </c>
      <c r="D49" s="16">
        <v>46.52</v>
      </c>
      <c r="E49" s="16">
        <v>3.51</v>
      </c>
    </row>
    <row r="50" spans="1:6" x14ac:dyDescent="0.45">
      <c r="B50" s="16">
        <v>17.09</v>
      </c>
      <c r="C50" s="16">
        <v>38</v>
      </c>
      <c r="D50" s="16">
        <v>42.43</v>
      </c>
      <c r="E50" s="16">
        <v>2.48</v>
      </c>
    </row>
    <row r="51" spans="1:6" x14ac:dyDescent="0.45">
      <c r="B51" s="16">
        <v>14.58</v>
      </c>
      <c r="C51" s="16">
        <v>36.78</v>
      </c>
      <c r="D51" s="16">
        <v>45.11</v>
      </c>
      <c r="E51" s="16">
        <v>3.54</v>
      </c>
    </row>
    <row r="52" spans="1:6" x14ac:dyDescent="0.45">
      <c r="B52" s="16">
        <v>12.73</v>
      </c>
      <c r="C52" s="16">
        <v>32.53</v>
      </c>
      <c r="D52" s="16">
        <v>49.97</v>
      </c>
      <c r="E52" s="16">
        <v>4.7699999999999996</v>
      </c>
    </row>
    <row r="53" spans="1:6" x14ac:dyDescent="0.45">
      <c r="B53" s="16">
        <v>12.19</v>
      </c>
      <c r="C53" s="16">
        <v>40.85</v>
      </c>
      <c r="D53" s="16">
        <v>42.92</v>
      </c>
      <c r="E53" s="16">
        <v>4.05</v>
      </c>
    </row>
    <row r="54" spans="1:6" x14ac:dyDescent="0.45">
      <c r="B54" s="16">
        <v>12.27</v>
      </c>
      <c r="C54" s="16">
        <v>39.159999999999997</v>
      </c>
      <c r="D54" s="16">
        <v>42.73</v>
      </c>
      <c r="E54" s="16">
        <v>5.84</v>
      </c>
    </row>
    <row r="55" spans="1:6" x14ac:dyDescent="0.45">
      <c r="B55" s="16">
        <v>13.24</v>
      </c>
      <c r="C55" s="16">
        <v>40.520000000000003</v>
      </c>
      <c r="D55" s="16">
        <v>38.21</v>
      </c>
      <c r="E55" s="16">
        <v>8.0299999999999994</v>
      </c>
    </row>
    <row r="56" spans="1:6" x14ac:dyDescent="0.45">
      <c r="B56" s="16">
        <v>17.82</v>
      </c>
      <c r="C56" s="16">
        <v>38.43</v>
      </c>
      <c r="D56" s="16">
        <v>39.67</v>
      </c>
      <c r="E56" s="16">
        <v>4.07</v>
      </c>
    </row>
    <row r="57" spans="1:6" x14ac:dyDescent="0.45">
      <c r="B57" s="16">
        <v>19.23</v>
      </c>
      <c r="C57" s="16">
        <v>36.93</v>
      </c>
      <c r="D57" s="16">
        <v>39.56</v>
      </c>
      <c r="E57" s="16">
        <v>4.28</v>
      </c>
    </row>
    <row r="58" spans="1:6" x14ac:dyDescent="0.45">
      <c r="B58" s="16">
        <v>20.21</v>
      </c>
      <c r="C58" s="16">
        <v>39.33</v>
      </c>
      <c r="D58" s="16">
        <v>36.119999999999997</v>
      </c>
      <c r="E58" s="16">
        <v>4.33</v>
      </c>
      <c r="F58" s="16"/>
    </row>
    <row r="59" spans="1:6" x14ac:dyDescent="0.45">
      <c r="A59" s="49">
        <v>44287</v>
      </c>
      <c r="B59" s="61">
        <v>23.88</v>
      </c>
      <c r="C59" s="61">
        <v>42.52</v>
      </c>
      <c r="D59" s="61">
        <v>29.58</v>
      </c>
      <c r="E59" s="61">
        <v>4.01</v>
      </c>
    </row>
    <row r="60" spans="1:6" x14ac:dyDescent="0.45">
      <c r="B60" s="13">
        <v>24.56</v>
      </c>
      <c r="C60" s="13">
        <v>41.5</v>
      </c>
      <c r="D60" s="13">
        <v>30.53</v>
      </c>
      <c r="E60" s="13">
        <v>3.42</v>
      </c>
    </row>
    <row r="61" spans="1:6" x14ac:dyDescent="0.45">
      <c r="B61" s="13">
        <v>24.34</v>
      </c>
      <c r="C61" s="13">
        <v>41.1</v>
      </c>
      <c r="D61" s="13">
        <v>31.28</v>
      </c>
      <c r="E61" s="13">
        <v>3.28</v>
      </c>
    </row>
    <row r="62" spans="1:6" x14ac:dyDescent="0.45">
      <c r="B62" s="16">
        <v>24.02</v>
      </c>
      <c r="C62" s="16">
        <v>41.65</v>
      </c>
      <c r="D62" s="16">
        <v>31.34</v>
      </c>
      <c r="E62" s="16">
        <v>2.99</v>
      </c>
    </row>
    <row r="63" spans="1:6" x14ac:dyDescent="0.45">
      <c r="B63" s="16">
        <v>21.18</v>
      </c>
      <c r="C63" s="16">
        <v>43.06</v>
      </c>
      <c r="D63" s="16">
        <v>31.22</v>
      </c>
      <c r="E63" s="16">
        <v>4.54</v>
      </c>
    </row>
    <row r="64" spans="1:6" x14ac:dyDescent="0.45">
      <c r="B64" s="16">
        <v>20.440000000000001</v>
      </c>
      <c r="C64" s="16">
        <v>38.67</v>
      </c>
      <c r="D64" s="16">
        <v>34.29</v>
      </c>
      <c r="E64" s="16">
        <v>6.61</v>
      </c>
    </row>
    <row r="65" spans="1:5" x14ac:dyDescent="0.45">
      <c r="A65" s="82"/>
      <c r="B65" s="16">
        <v>16.23</v>
      </c>
      <c r="C65" s="16">
        <v>46.19</v>
      </c>
      <c r="D65" s="16">
        <v>31.31</v>
      </c>
      <c r="E65" s="16">
        <v>6.27</v>
      </c>
    </row>
    <row r="66" spans="1:5" x14ac:dyDescent="0.45">
      <c r="A66" s="82"/>
      <c r="B66" s="16">
        <v>16.16</v>
      </c>
      <c r="C66" s="16">
        <v>45.51</v>
      </c>
      <c r="D66" s="16">
        <v>33.04</v>
      </c>
      <c r="E66" s="16">
        <v>5.29</v>
      </c>
    </row>
    <row r="67" spans="1:5" x14ac:dyDescent="0.45">
      <c r="A67" s="82"/>
      <c r="B67" s="16">
        <v>21.11</v>
      </c>
      <c r="C67" s="16">
        <v>43.66</v>
      </c>
      <c r="D67" s="16">
        <v>29.18</v>
      </c>
      <c r="E67" s="16">
        <v>6.05</v>
      </c>
    </row>
    <row r="68" spans="1:5" x14ac:dyDescent="0.45">
      <c r="A68" t="s">
        <v>68</v>
      </c>
    </row>
    <row r="69" spans="1:5" x14ac:dyDescent="0.45">
      <c r="A69"/>
    </row>
    <row r="70" spans="1:5" x14ac:dyDescent="0.45">
      <c r="A70" s="2" t="s">
        <v>69</v>
      </c>
    </row>
    <row r="71" spans="1:5" ht="6" customHeight="1" x14ac:dyDescent="0.45">
      <c r="A71"/>
    </row>
    <row r="72" spans="1:5" x14ac:dyDescent="0.45">
      <c r="A72" t="s">
        <v>82</v>
      </c>
    </row>
    <row r="73" spans="1:5" ht="6" customHeight="1" x14ac:dyDescent="0.45">
      <c r="A73"/>
    </row>
    <row r="74" spans="1:5" x14ac:dyDescent="0.45">
      <c r="A74" t="s">
        <v>72</v>
      </c>
    </row>
    <row r="75" spans="1:5" ht="6" customHeight="1" x14ac:dyDescent="0.45">
      <c r="A75"/>
    </row>
    <row r="76" spans="1:5" ht="15" customHeight="1" x14ac:dyDescent="0.45">
      <c r="A76" t="s">
        <v>83</v>
      </c>
    </row>
    <row r="77" spans="1:5" ht="6" customHeight="1" x14ac:dyDescent="0.45">
      <c r="A77"/>
    </row>
    <row r="78" spans="1:5" x14ac:dyDescent="0.45">
      <c r="A78" t="s">
        <v>84</v>
      </c>
    </row>
    <row r="79" spans="1:5" ht="6" customHeight="1" x14ac:dyDescent="0.45">
      <c r="A79"/>
    </row>
    <row r="80" spans="1:5" x14ac:dyDescent="0.45">
      <c r="A80" s="80" t="s">
        <v>76</v>
      </c>
    </row>
    <row r="81" spans="1:1" x14ac:dyDescent="0.45">
      <c r="A81"/>
    </row>
    <row r="82" spans="1:1" x14ac:dyDescent="0.45">
      <c r="A82" s="80" t="s">
        <v>341</v>
      </c>
    </row>
    <row r="83" spans="1:1" x14ac:dyDescent="0.45">
      <c r="A83"/>
    </row>
    <row r="84" spans="1:1" x14ac:dyDescent="0.45">
      <c r="A84"/>
    </row>
    <row r="85" spans="1:1" x14ac:dyDescent="0.45">
      <c r="A85"/>
    </row>
  </sheetData>
  <hyperlinks>
    <hyperlink ref="A80" r:id="rId1" display="For more details on the BUI see 'The Impact of Brexit on UK Firms' by Nicholas Bloom, Philip Bunn, Scarlet Chen, Paul Mizen, Pawel Smietanka and Gregort Thwaites."/>
    <hyperlink ref="A82"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2" width="12.73046875" customWidth="1"/>
    <col min="3" max="7" width="11.46484375" customWidth="1"/>
    <col min="8" max="8" width="6" customWidth="1"/>
    <col min="9" max="9" width="12.73046875" customWidth="1"/>
    <col min="10" max="14" width="11.73046875" customWidth="1"/>
    <col min="15" max="15" width="6.796875" customWidth="1"/>
    <col min="16" max="16" width="12.73046875" customWidth="1"/>
    <col min="17" max="21" width="12" customWidth="1"/>
  </cols>
  <sheetData>
    <row r="1" spans="1:21" x14ac:dyDescent="0.45">
      <c r="A1" s="54" t="s">
        <v>332</v>
      </c>
    </row>
    <row r="2" spans="1:21" x14ac:dyDescent="0.45">
      <c r="A2" s="53"/>
    </row>
    <row r="3" spans="1:21" x14ac:dyDescent="0.45">
      <c r="B3" s="129">
        <v>2019</v>
      </c>
      <c r="C3" s="129"/>
      <c r="D3" s="129"/>
      <c r="E3" s="129"/>
      <c r="F3" s="129"/>
      <c r="G3" s="129"/>
      <c r="H3" s="97"/>
      <c r="I3" s="129" t="s">
        <v>242</v>
      </c>
      <c r="J3" s="129"/>
      <c r="K3" s="129"/>
      <c r="L3" s="129"/>
      <c r="M3" s="129"/>
      <c r="N3" s="129"/>
      <c r="P3" s="128" t="s">
        <v>246</v>
      </c>
      <c r="Q3" s="128"/>
      <c r="R3" s="128"/>
      <c r="S3" s="128"/>
      <c r="T3" s="128"/>
      <c r="U3" s="128"/>
    </row>
    <row r="4" spans="1:21" ht="48" customHeight="1" x14ac:dyDescent="0.45">
      <c r="B4" s="37" t="s">
        <v>333</v>
      </c>
      <c r="C4" s="37" t="s">
        <v>334</v>
      </c>
      <c r="D4" s="37" t="s">
        <v>335</v>
      </c>
      <c r="E4" s="37" t="s">
        <v>336</v>
      </c>
      <c r="F4" s="37" t="s">
        <v>337</v>
      </c>
      <c r="G4" s="37" t="s">
        <v>338</v>
      </c>
      <c r="H4" s="97"/>
      <c r="I4" s="37" t="s">
        <v>333</v>
      </c>
      <c r="J4" s="37" t="s">
        <v>334</v>
      </c>
      <c r="K4" s="37" t="s">
        <v>335</v>
      </c>
      <c r="L4" s="37" t="s">
        <v>336</v>
      </c>
      <c r="M4" s="37" t="s">
        <v>337</v>
      </c>
      <c r="N4" s="37" t="s">
        <v>338</v>
      </c>
      <c r="P4" s="37" t="s">
        <v>333</v>
      </c>
      <c r="Q4" s="37" t="s">
        <v>334</v>
      </c>
      <c r="R4" s="37" t="s">
        <v>335</v>
      </c>
      <c r="S4" s="37" t="s">
        <v>336</v>
      </c>
      <c r="T4" s="37" t="s">
        <v>337</v>
      </c>
      <c r="U4" s="37" t="s">
        <v>338</v>
      </c>
    </row>
    <row r="5" spans="1:21" x14ac:dyDescent="0.45">
      <c r="A5" s="52" t="s">
        <v>253</v>
      </c>
      <c r="B5" s="71">
        <v>86.87</v>
      </c>
      <c r="C5" s="71">
        <v>4.5199999999999996</v>
      </c>
      <c r="D5" s="71">
        <v>1.65</v>
      </c>
      <c r="E5" s="71">
        <v>1.22</v>
      </c>
      <c r="F5" s="71">
        <v>0.67</v>
      </c>
      <c r="G5" s="71">
        <v>5.08</v>
      </c>
      <c r="H5" s="72"/>
      <c r="I5" s="71">
        <v>51.92</v>
      </c>
      <c r="J5" s="71">
        <v>2.11</v>
      </c>
      <c r="K5" s="71">
        <v>2.91</v>
      </c>
      <c r="L5" s="71">
        <v>3.39</v>
      </c>
      <c r="M5" s="71">
        <v>3.68</v>
      </c>
      <c r="N5" s="71">
        <v>35.99</v>
      </c>
      <c r="O5" s="72"/>
      <c r="P5" s="71">
        <v>65.83</v>
      </c>
      <c r="Q5" s="71">
        <v>5.07</v>
      </c>
      <c r="R5" s="71">
        <v>9.59</v>
      </c>
      <c r="S5" s="71">
        <v>8.6300000000000008</v>
      </c>
      <c r="T5" s="71">
        <v>3.68</v>
      </c>
      <c r="U5" s="71">
        <v>7.19</v>
      </c>
    </row>
    <row r="6" spans="1:21" x14ac:dyDescent="0.45">
      <c r="A6" s="52" t="s">
        <v>254</v>
      </c>
      <c r="B6" s="71">
        <v>88.03</v>
      </c>
      <c r="C6" s="71">
        <v>5.01</v>
      </c>
      <c r="D6" s="71">
        <v>1.95</v>
      </c>
      <c r="E6" s="71">
        <v>0.9</v>
      </c>
      <c r="F6" s="71">
        <v>1.03</v>
      </c>
      <c r="G6" s="71">
        <v>3.08</v>
      </c>
      <c r="H6" s="72"/>
      <c r="I6" s="71">
        <v>52.69</v>
      </c>
      <c r="J6" s="71">
        <v>2.71</v>
      </c>
      <c r="K6" s="71">
        <v>2.6</v>
      </c>
      <c r="L6" s="71">
        <v>3.49</v>
      </c>
      <c r="M6" s="71">
        <v>3.19</v>
      </c>
      <c r="N6" s="71">
        <v>35.31</v>
      </c>
      <c r="O6" s="72"/>
      <c r="P6" s="71">
        <v>64.099999999999994</v>
      </c>
      <c r="Q6" s="71">
        <v>7.12</v>
      </c>
      <c r="R6" s="71">
        <v>11</v>
      </c>
      <c r="S6" s="71">
        <v>9.14</v>
      </c>
      <c r="T6" s="71">
        <v>3.03</v>
      </c>
      <c r="U6" s="71">
        <v>5.6</v>
      </c>
    </row>
    <row r="7" spans="1:21" x14ac:dyDescent="0.45">
      <c r="A7" s="52" t="s">
        <v>255</v>
      </c>
      <c r="B7" s="71">
        <v>87.82</v>
      </c>
      <c r="C7" s="71">
        <v>4.9000000000000004</v>
      </c>
      <c r="D7" s="71">
        <v>2.62</v>
      </c>
      <c r="E7" s="71">
        <v>1.05</v>
      </c>
      <c r="F7" s="71">
        <v>0.59</v>
      </c>
      <c r="G7" s="71">
        <v>3.02</v>
      </c>
      <c r="H7" s="72"/>
      <c r="I7" s="71">
        <v>52.62</v>
      </c>
      <c r="J7" s="71">
        <v>2.35</v>
      </c>
      <c r="K7" s="71">
        <v>3.62</v>
      </c>
      <c r="L7" s="71">
        <v>3.49</v>
      </c>
      <c r="M7" s="71">
        <v>3.77</v>
      </c>
      <c r="N7" s="71">
        <v>34.15</v>
      </c>
      <c r="O7" s="72"/>
      <c r="P7" s="71">
        <v>62.01</v>
      </c>
      <c r="Q7" s="71">
        <v>6.97</v>
      </c>
      <c r="R7" s="71">
        <v>12.03</v>
      </c>
      <c r="S7" s="71">
        <v>9.51</v>
      </c>
      <c r="T7" s="71">
        <v>3.42</v>
      </c>
      <c r="U7" s="71">
        <v>6.06</v>
      </c>
    </row>
    <row r="8" spans="1:21" x14ac:dyDescent="0.45">
      <c r="A8" s="59">
        <v>44317</v>
      </c>
      <c r="B8" s="36" t="s">
        <v>339</v>
      </c>
      <c r="C8" s="36" t="s">
        <v>339</v>
      </c>
      <c r="D8" s="36" t="s">
        <v>339</v>
      </c>
      <c r="E8" s="36" t="s">
        <v>339</v>
      </c>
      <c r="F8" s="36" t="s">
        <v>339</v>
      </c>
      <c r="G8" s="36" t="s">
        <v>339</v>
      </c>
      <c r="H8" s="72"/>
      <c r="I8" s="36" t="s">
        <v>339</v>
      </c>
      <c r="J8" s="36" t="s">
        <v>339</v>
      </c>
      <c r="K8" s="36" t="s">
        <v>339</v>
      </c>
      <c r="L8" s="36" t="s">
        <v>339</v>
      </c>
      <c r="M8" s="36" t="s">
        <v>339</v>
      </c>
      <c r="N8" s="36" t="s">
        <v>339</v>
      </c>
      <c r="O8" s="72"/>
      <c r="P8" s="36" t="s">
        <v>339</v>
      </c>
      <c r="Q8" s="36" t="s">
        <v>339</v>
      </c>
      <c r="R8" s="36" t="s">
        <v>339</v>
      </c>
      <c r="S8" s="36" t="s">
        <v>339</v>
      </c>
      <c r="T8" s="36" t="s">
        <v>339</v>
      </c>
      <c r="U8" s="36" t="s">
        <v>339</v>
      </c>
    </row>
    <row r="9" spans="1:21" x14ac:dyDescent="0.45">
      <c r="A9" s="59">
        <v>44348</v>
      </c>
      <c r="B9" s="36" t="s">
        <v>339</v>
      </c>
      <c r="C9" s="36" t="s">
        <v>339</v>
      </c>
      <c r="D9" s="36" t="s">
        <v>339</v>
      </c>
      <c r="E9" s="36" t="s">
        <v>339</v>
      </c>
      <c r="F9" s="36" t="s">
        <v>339</v>
      </c>
      <c r="G9" s="36" t="s">
        <v>339</v>
      </c>
      <c r="H9" s="72"/>
      <c r="I9" s="36" t="s">
        <v>339</v>
      </c>
      <c r="J9" s="36" t="s">
        <v>339</v>
      </c>
      <c r="K9" s="36" t="s">
        <v>339</v>
      </c>
      <c r="L9" s="36" t="s">
        <v>339</v>
      </c>
      <c r="M9" s="36" t="s">
        <v>339</v>
      </c>
      <c r="N9" s="36" t="s">
        <v>339</v>
      </c>
      <c r="O9" s="72"/>
      <c r="P9" s="36" t="s">
        <v>339</v>
      </c>
      <c r="Q9" s="36" t="s">
        <v>339</v>
      </c>
      <c r="R9" s="36" t="s">
        <v>339</v>
      </c>
      <c r="S9" s="36" t="s">
        <v>339</v>
      </c>
      <c r="T9" s="36" t="s">
        <v>339</v>
      </c>
      <c r="U9" s="36" t="s">
        <v>339</v>
      </c>
    </row>
    <row r="10" spans="1:21" x14ac:dyDescent="0.45">
      <c r="A10" s="59">
        <v>44378</v>
      </c>
      <c r="B10" s="36" t="s">
        <v>339</v>
      </c>
      <c r="C10" s="36" t="s">
        <v>339</v>
      </c>
      <c r="D10" s="36" t="s">
        <v>339</v>
      </c>
      <c r="E10" s="36" t="s">
        <v>339</v>
      </c>
      <c r="F10" s="36" t="s">
        <v>339</v>
      </c>
      <c r="G10" s="36" t="s">
        <v>339</v>
      </c>
      <c r="H10" s="72"/>
      <c r="I10" s="36" t="s">
        <v>339</v>
      </c>
      <c r="J10" s="36" t="s">
        <v>339</v>
      </c>
      <c r="K10" s="36" t="s">
        <v>339</v>
      </c>
      <c r="L10" s="36" t="s">
        <v>339</v>
      </c>
      <c r="M10" s="36" t="s">
        <v>339</v>
      </c>
      <c r="N10" s="36" t="s">
        <v>339</v>
      </c>
      <c r="O10" s="72"/>
      <c r="P10" s="36" t="s">
        <v>339</v>
      </c>
      <c r="Q10" s="36" t="s">
        <v>339</v>
      </c>
      <c r="R10" s="36" t="s">
        <v>339</v>
      </c>
      <c r="S10" s="36" t="s">
        <v>339</v>
      </c>
      <c r="T10" s="36" t="s">
        <v>339</v>
      </c>
      <c r="U10" s="36" t="s">
        <v>339</v>
      </c>
    </row>
    <row r="11" spans="1:21" x14ac:dyDescent="0.45">
      <c r="A11" s="59">
        <v>44409</v>
      </c>
      <c r="B11" s="36" t="s">
        <v>339</v>
      </c>
      <c r="C11" s="36" t="s">
        <v>339</v>
      </c>
      <c r="D11" s="36" t="s">
        <v>339</v>
      </c>
      <c r="E11" s="36" t="s">
        <v>339</v>
      </c>
      <c r="F11" s="36" t="s">
        <v>339</v>
      </c>
      <c r="G11" s="36" t="s">
        <v>339</v>
      </c>
      <c r="H11" s="72"/>
      <c r="I11" s="36" t="s">
        <v>339</v>
      </c>
      <c r="J11" s="36" t="s">
        <v>339</v>
      </c>
      <c r="K11" s="36" t="s">
        <v>339</v>
      </c>
      <c r="L11" s="36" t="s">
        <v>339</v>
      </c>
      <c r="M11" s="36" t="s">
        <v>339</v>
      </c>
      <c r="N11" s="36" t="s">
        <v>339</v>
      </c>
      <c r="O11" s="72"/>
      <c r="P11" s="36" t="s">
        <v>339</v>
      </c>
      <c r="Q11" s="36" t="s">
        <v>339</v>
      </c>
      <c r="R11" s="36" t="s">
        <v>339</v>
      </c>
      <c r="S11" s="36" t="s">
        <v>339</v>
      </c>
      <c r="T11" s="36" t="s">
        <v>339</v>
      </c>
      <c r="U11" s="36" t="s">
        <v>339</v>
      </c>
    </row>
    <row r="12" spans="1:21" x14ac:dyDescent="0.45">
      <c r="A12" s="59">
        <v>44440</v>
      </c>
      <c r="B12" s="36" t="s">
        <v>339</v>
      </c>
      <c r="C12" s="36" t="s">
        <v>339</v>
      </c>
      <c r="D12" s="36" t="s">
        <v>339</v>
      </c>
      <c r="E12" s="36" t="s">
        <v>339</v>
      </c>
      <c r="F12" s="36" t="s">
        <v>339</v>
      </c>
      <c r="G12" s="36" t="s">
        <v>339</v>
      </c>
      <c r="H12" s="72"/>
      <c r="I12" s="36" t="s">
        <v>339</v>
      </c>
      <c r="J12" s="36" t="s">
        <v>339</v>
      </c>
      <c r="K12" s="36" t="s">
        <v>339</v>
      </c>
      <c r="L12" s="36" t="s">
        <v>339</v>
      </c>
      <c r="M12" s="36" t="s">
        <v>339</v>
      </c>
      <c r="N12" s="36" t="s">
        <v>339</v>
      </c>
      <c r="O12" s="72"/>
      <c r="P12" s="36" t="s">
        <v>339</v>
      </c>
      <c r="Q12" s="36" t="s">
        <v>339</v>
      </c>
      <c r="R12" s="36" t="s">
        <v>339</v>
      </c>
      <c r="S12" s="36" t="s">
        <v>339</v>
      </c>
      <c r="T12" s="36" t="s">
        <v>339</v>
      </c>
      <c r="U12" s="36" t="s">
        <v>339</v>
      </c>
    </row>
    <row r="13" spans="1:21" x14ac:dyDescent="0.45">
      <c r="A13" s="59">
        <v>44470</v>
      </c>
      <c r="B13" s="36" t="s">
        <v>339</v>
      </c>
      <c r="C13" s="36" t="s">
        <v>339</v>
      </c>
      <c r="D13" s="36" t="s">
        <v>339</v>
      </c>
      <c r="E13" s="36" t="s">
        <v>339</v>
      </c>
      <c r="F13" s="36" t="s">
        <v>339</v>
      </c>
      <c r="G13" s="36" t="s">
        <v>339</v>
      </c>
      <c r="H13" s="72"/>
      <c r="I13" s="36" t="s">
        <v>339</v>
      </c>
      <c r="J13" s="36" t="s">
        <v>339</v>
      </c>
      <c r="K13" s="36" t="s">
        <v>339</v>
      </c>
      <c r="L13" s="36" t="s">
        <v>339</v>
      </c>
      <c r="M13" s="36" t="s">
        <v>339</v>
      </c>
      <c r="N13" s="36" t="s">
        <v>339</v>
      </c>
      <c r="O13" s="72"/>
      <c r="P13" s="36" t="s">
        <v>339</v>
      </c>
      <c r="Q13" s="36" t="s">
        <v>339</v>
      </c>
      <c r="R13" s="36" t="s">
        <v>339</v>
      </c>
      <c r="S13" s="36" t="s">
        <v>339</v>
      </c>
      <c r="T13" s="36" t="s">
        <v>339</v>
      </c>
      <c r="U13" s="36" t="s">
        <v>339</v>
      </c>
    </row>
    <row r="14" spans="1:21" x14ac:dyDescent="0.45">
      <c r="B14" s="71"/>
      <c r="C14" s="71"/>
      <c r="D14" s="71"/>
      <c r="E14" s="71"/>
      <c r="F14" s="71"/>
      <c r="G14" s="71"/>
      <c r="H14" s="76"/>
      <c r="I14" s="71"/>
      <c r="J14" s="71"/>
      <c r="K14" s="71"/>
      <c r="L14" s="71"/>
      <c r="M14" s="71"/>
      <c r="N14" s="71"/>
      <c r="O14" s="76"/>
      <c r="P14" s="71"/>
      <c r="Q14" s="71"/>
      <c r="R14" s="71"/>
      <c r="S14" s="71"/>
      <c r="T14" s="71"/>
      <c r="U14" s="71"/>
    </row>
    <row r="15" spans="1:21" x14ac:dyDescent="0.45">
      <c r="B15" s="12"/>
      <c r="C15" s="12"/>
      <c r="D15" s="12"/>
      <c r="E15" s="12"/>
      <c r="F15" s="12"/>
      <c r="G15" s="12"/>
      <c r="I15" s="12"/>
      <c r="J15" s="12"/>
      <c r="K15" s="12"/>
      <c r="L15" s="12"/>
      <c r="M15" s="12"/>
      <c r="N15" s="12"/>
      <c r="P15" s="12"/>
      <c r="Q15" s="12"/>
      <c r="R15" s="12"/>
      <c r="S15" s="12"/>
      <c r="T15" s="12"/>
      <c r="U15" s="12"/>
    </row>
    <row r="16" spans="1:21" x14ac:dyDescent="0.45">
      <c r="B16" s="12"/>
      <c r="C16" s="12"/>
      <c r="D16" s="12"/>
      <c r="E16" s="12"/>
      <c r="F16" s="12"/>
      <c r="G16" s="12"/>
      <c r="I16" s="12"/>
      <c r="J16" s="12"/>
      <c r="K16" s="12"/>
      <c r="L16" s="12"/>
      <c r="M16" s="12"/>
      <c r="N16" s="12"/>
      <c r="P16" s="12"/>
      <c r="Q16" s="12"/>
      <c r="R16" s="12"/>
      <c r="S16" s="12"/>
      <c r="T16" s="12"/>
      <c r="U16" s="12"/>
    </row>
    <row r="17" spans="2:21" x14ac:dyDescent="0.45">
      <c r="B17" s="12"/>
      <c r="C17" s="12"/>
      <c r="D17" s="12"/>
      <c r="E17" s="12"/>
      <c r="F17" s="12"/>
      <c r="G17" s="12"/>
      <c r="I17" s="12"/>
      <c r="J17" s="12"/>
      <c r="K17" s="12"/>
      <c r="L17" s="12"/>
      <c r="M17" s="12"/>
      <c r="N17" s="12"/>
      <c r="P17" s="12"/>
      <c r="Q17" s="12"/>
      <c r="R17" s="12"/>
      <c r="S17" s="12"/>
      <c r="T17" s="12"/>
      <c r="U17" s="12"/>
    </row>
    <row r="18" spans="2:21" x14ac:dyDescent="0.45">
      <c r="B18" s="12"/>
      <c r="C18" s="12"/>
      <c r="D18" s="12"/>
      <c r="E18" s="12"/>
      <c r="F18" s="12"/>
      <c r="G18" s="12"/>
      <c r="I18" s="12"/>
      <c r="J18" s="12"/>
      <c r="K18" s="12"/>
      <c r="L18" s="12"/>
      <c r="M18" s="12"/>
      <c r="N18" s="12"/>
      <c r="P18" s="12"/>
      <c r="Q18" s="12"/>
      <c r="R18" s="12"/>
      <c r="S18" s="12"/>
      <c r="T18" s="12"/>
      <c r="U18" s="12"/>
    </row>
    <row r="19" spans="2:21" x14ac:dyDescent="0.45">
      <c r="B19" s="12"/>
      <c r="C19" s="12"/>
      <c r="D19" s="12"/>
      <c r="E19" s="12"/>
      <c r="F19" s="12"/>
      <c r="G19" s="12"/>
      <c r="I19" s="12"/>
      <c r="J19" s="12"/>
      <c r="K19" s="12"/>
      <c r="L19" s="12"/>
      <c r="M19" s="12"/>
      <c r="N19" s="12"/>
      <c r="P19" s="12"/>
      <c r="Q19" s="12"/>
      <c r="R19" s="12"/>
      <c r="S19" s="12"/>
      <c r="T19" s="12"/>
      <c r="U19" s="12"/>
    </row>
    <row r="20" spans="2:21" x14ac:dyDescent="0.45">
      <c r="B20" s="12"/>
      <c r="C20" s="12"/>
      <c r="D20" s="12"/>
      <c r="E20" s="12"/>
      <c r="F20" s="12"/>
      <c r="G20" s="12"/>
      <c r="I20" s="12"/>
      <c r="J20" s="12"/>
      <c r="K20" s="12"/>
      <c r="L20" s="12"/>
      <c r="M20" s="12"/>
      <c r="N20" s="12"/>
      <c r="P20" s="12"/>
      <c r="Q20" s="12"/>
      <c r="R20" s="12"/>
      <c r="S20" s="12"/>
      <c r="T20" s="12"/>
      <c r="U20" s="12"/>
    </row>
    <row r="21" spans="2:21" x14ac:dyDescent="0.45">
      <c r="B21" s="12"/>
      <c r="C21" s="12"/>
      <c r="D21" s="12"/>
      <c r="E21" s="12"/>
      <c r="F21" s="12"/>
      <c r="G21" s="12"/>
      <c r="I21" s="12"/>
      <c r="J21" s="12"/>
      <c r="K21" s="12"/>
      <c r="L21" s="12"/>
      <c r="M21" s="12"/>
      <c r="N21" s="12"/>
      <c r="P21" s="12"/>
      <c r="Q21" s="12"/>
      <c r="R21" s="12"/>
      <c r="S21" s="12"/>
      <c r="T21" s="12"/>
      <c r="U21" s="12"/>
    </row>
    <row r="22" spans="2:21" x14ac:dyDescent="0.45">
      <c r="B22" s="12"/>
      <c r="C22" s="12"/>
      <c r="D22" s="12"/>
      <c r="E22" s="12"/>
      <c r="F22" s="12"/>
      <c r="G22" s="12"/>
      <c r="I22" s="12"/>
      <c r="J22" s="12"/>
      <c r="K22" s="12"/>
      <c r="L22" s="12"/>
      <c r="M22" s="12"/>
      <c r="N22" s="12"/>
      <c r="P22" s="12"/>
      <c r="Q22" s="12"/>
      <c r="R22" s="12"/>
      <c r="S22" s="12"/>
      <c r="T22" s="12"/>
      <c r="U22" s="12"/>
    </row>
    <row r="23" spans="2:21" x14ac:dyDescent="0.45">
      <c r="B23" s="12"/>
      <c r="C23" s="12"/>
      <c r="D23" s="12"/>
      <c r="E23" s="12"/>
      <c r="F23" s="12"/>
      <c r="G23" s="12"/>
      <c r="I23" s="12"/>
      <c r="J23" s="12"/>
      <c r="K23" s="12"/>
      <c r="L23" s="12"/>
      <c r="M23" s="12"/>
      <c r="N23" s="12"/>
      <c r="P23" s="12"/>
      <c r="Q23" s="12"/>
      <c r="R23" s="12"/>
      <c r="S23" s="12"/>
      <c r="T23" s="12"/>
      <c r="U23" s="12"/>
    </row>
    <row r="24" spans="2:21" x14ac:dyDescent="0.45">
      <c r="B24" s="12"/>
      <c r="C24" s="12"/>
      <c r="D24" s="12"/>
      <c r="E24" s="12"/>
      <c r="F24" s="12"/>
      <c r="G24" s="12"/>
      <c r="I24" s="12"/>
      <c r="J24" s="12"/>
      <c r="K24" s="12"/>
      <c r="L24" s="12"/>
      <c r="M24" s="12"/>
      <c r="N24" s="12"/>
      <c r="P24" s="12"/>
      <c r="Q24" s="12"/>
      <c r="R24" s="12"/>
      <c r="S24" s="12"/>
      <c r="T24" s="12"/>
      <c r="U24" s="12"/>
    </row>
    <row r="25" spans="2:21" x14ac:dyDescent="0.45">
      <c r="B25" s="12"/>
      <c r="C25" s="12"/>
      <c r="D25" s="12"/>
      <c r="E25" s="12"/>
      <c r="F25" s="12"/>
      <c r="G25" s="12"/>
      <c r="I25" s="12"/>
      <c r="J25" s="12"/>
      <c r="K25" s="12"/>
      <c r="L25" s="12"/>
      <c r="M25" s="12"/>
      <c r="N25" s="12"/>
      <c r="P25" s="12"/>
      <c r="Q25" s="12"/>
      <c r="R25" s="12"/>
      <c r="S25" s="12"/>
      <c r="T25" s="12"/>
      <c r="U25" s="12"/>
    </row>
    <row r="26" spans="2:21" x14ac:dyDescent="0.45">
      <c r="B26" s="12"/>
      <c r="C26" s="12"/>
      <c r="D26" s="12"/>
      <c r="E26" s="12"/>
      <c r="F26" s="12"/>
      <c r="G26" s="12"/>
      <c r="I26" s="12"/>
      <c r="J26" s="12"/>
      <c r="K26" s="12"/>
      <c r="L26" s="12"/>
      <c r="M26" s="12"/>
      <c r="N26" s="12"/>
      <c r="P26" s="12"/>
      <c r="Q26" s="12"/>
      <c r="R26" s="12"/>
      <c r="S26" s="12"/>
      <c r="T26" s="12"/>
      <c r="U26" s="12"/>
    </row>
    <row r="27" spans="2:21" x14ac:dyDescent="0.45">
      <c r="B27" s="12"/>
      <c r="C27" s="12"/>
      <c r="D27" s="12"/>
      <c r="E27" s="12"/>
      <c r="F27" s="12"/>
      <c r="G27" s="12"/>
      <c r="I27" s="12"/>
      <c r="J27" s="12"/>
      <c r="K27" s="12"/>
      <c r="L27" s="12"/>
      <c r="M27" s="12"/>
      <c r="N27" s="12"/>
      <c r="P27" s="12"/>
      <c r="Q27" s="12"/>
      <c r="R27" s="12"/>
      <c r="S27" s="12"/>
      <c r="T27" s="12"/>
      <c r="U27" s="12"/>
    </row>
    <row r="28" spans="2:21" x14ac:dyDescent="0.45">
      <c r="B28" s="12"/>
      <c r="C28" s="12"/>
      <c r="D28" s="12"/>
      <c r="E28" s="12"/>
      <c r="F28" s="12"/>
      <c r="G28" s="12"/>
      <c r="I28" s="12"/>
      <c r="J28" s="12"/>
      <c r="K28" s="12"/>
      <c r="L28" s="12"/>
      <c r="M28" s="12"/>
      <c r="N28" s="12"/>
      <c r="P28" s="12"/>
      <c r="Q28" s="12"/>
      <c r="R28" s="12"/>
      <c r="S28" s="12"/>
      <c r="T28" s="12"/>
      <c r="U28" s="12"/>
    </row>
    <row r="29" spans="2:21" x14ac:dyDescent="0.45">
      <c r="B29" s="12"/>
      <c r="C29" s="12"/>
      <c r="D29" s="12"/>
      <c r="E29" s="12"/>
      <c r="F29" s="12"/>
      <c r="G29" s="12"/>
      <c r="I29" s="12"/>
      <c r="J29" s="12"/>
      <c r="K29" s="12"/>
      <c r="L29" s="12"/>
      <c r="M29" s="12"/>
      <c r="N29" s="12"/>
      <c r="P29" s="12"/>
      <c r="Q29" s="12"/>
      <c r="R29" s="12"/>
      <c r="S29" s="12"/>
      <c r="T29" s="12"/>
      <c r="U29" s="12"/>
    </row>
    <row r="30" spans="2:21" x14ac:dyDescent="0.45">
      <c r="B30" s="12"/>
      <c r="C30" s="12"/>
      <c r="D30" s="12"/>
      <c r="E30" s="12"/>
      <c r="F30" s="12"/>
      <c r="G30" s="12"/>
      <c r="I30" s="12"/>
      <c r="J30" s="12"/>
      <c r="K30" s="12"/>
      <c r="L30" s="12"/>
      <c r="M30" s="12"/>
      <c r="N30" s="12"/>
      <c r="P30" s="12"/>
      <c r="Q30" s="12"/>
      <c r="R30" s="12"/>
      <c r="S30" s="12"/>
      <c r="T30" s="12"/>
      <c r="U30" s="12"/>
    </row>
    <row r="31" spans="2:21" x14ac:dyDescent="0.45">
      <c r="B31" s="12"/>
      <c r="C31" s="12"/>
      <c r="D31" s="12"/>
      <c r="E31" s="12"/>
      <c r="F31" s="12"/>
      <c r="G31" s="12"/>
      <c r="I31" s="12"/>
      <c r="J31" s="12"/>
      <c r="K31" s="12"/>
      <c r="L31" s="12"/>
      <c r="M31" s="12"/>
      <c r="N31" s="12"/>
      <c r="P31" s="12"/>
      <c r="Q31" s="12"/>
      <c r="R31" s="12"/>
      <c r="S31" s="12"/>
      <c r="T31" s="12"/>
      <c r="U31" s="12"/>
    </row>
    <row r="32" spans="2:21" x14ac:dyDescent="0.45">
      <c r="B32" s="12"/>
      <c r="C32" s="12"/>
      <c r="D32" s="12"/>
      <c r="E32" s="12"/>
      <c r="F32" s="12"/>
      <c r="G32" s="12"/>
      <c r="I32" s="12"/>
      <c r="J32" s="12"/>
      <c r="K32" s="12"/>
      <c r="L32" s="12"/>
      <c r="M32" s="12"/>
      <c r="N32" s="12"/>
      <c r="P32" s="12"/>
      <c r="Q32" s="12"/>
      <c r="R32" s="12"/>
      <c r="S32" s="12"/>
      <c r="T32" s="12"/>
      <c r="U32" s="12"/>
    </row>
    <row r="33" spans="1:21" x14ac:dyDescent="0.45">
      <c r="B33" s="12"/>
      <c r="C33" s="12"/>
      <c r="D33" s="12"/>
      <c r="E33" s="12"/>
      <c r="F33" s="12"/>
      <c r="G33" s="12"/>
      <c r="I33" s="12"/>
      <c r="J33" s="12"/>
      <c r="K33" s="12"/>
      <c r="L33" s="12"/>
      <c r="M33" s="12"/>
      <c r="N33" s="12"/>
      <c r="P33" s="12"/>
      <c r="Q33" s="12"/>
      <c r="R33" s="12"/>
      <c r="S33" s="12"/>
      <c r="T33" s="12"/>
      <c r="U33" s="12"/>
    </row>
    <row r="34" spans="1:21" x14ac:dyDescent="0.45">
      <c r="B34" s="12"/>
      <c r="C34" s="12"/>
      <c r="D34" s="12"/>
      <c r="E34" s="12"/>
      <c r="F34" s="12"/>
      <c r="G34" s="12"/>
      <c r="I34" s="12"/>
      <c r="J34" s="12"/>
      <c r="K34" s="12"/>
      <c r="L34" s="12"/>
      <c r="M34" s="12"/>
      <c r="N34" s="12"/>
      <c r="P34" s="12"/>
      <c r="Q34" s="12"/>
      <c r="R34" s="12"/>
      <c r="S34" s="12"/>
      <c r="T34" s="12"/>
      <c r="U34" s="12"/>
    </row>
    <row r="35" spans="1:21" x14ac:dyDescent="0.45">
      <c r="B35" s="12"/>
      <c r="C35" s="12"/>
      <c r="D35" s="12"/>
      <c r="E35" s="12"/>
      <c r="F35" s="12"/>
      <c r="G35" s="12"/>
    </row>
    <row r="36" spans="1:21" x14ac:dyDescent="0.45">
      <c r="P36" s="11"/>
    </row>
    <row r="37" spans="1:21" x14ac:dyDescent="0.45">
      <c r="A37" t="s">
        <v>68</v>
      </c>
    </row>
    <row r="38" spans="1:21" x14ac:dyDescent="0.45">
      <c r="A38"/>
    </row>
    <row r="39" spans="1:21" x14ac:dyDescent="0.45">
      <c r="A39" s="2" t="s">
        <v>69</v>
      </c>
    </row>
    <row r="40" spans="1:21" ht="4.1500000000000004" customHeight="1" x14ac:dyDescent="0.45">
      <c r="A40"/>
    </row>
    <row r="41" spans="1:21" x14ac:dyDescent="0.45">
      <c r="A41" s="101" t="s">
        <v>340</v>
      </c>
    </row>
    <row r="42" spans="1:21" ht="4.1500000000000004" customHeight="1" x14ac:dyDescent="0.45">
      <c r="A42"/>
    </row>
    <row r="43" spans="1:21" x14ac:dyDescent="0.45">
      <c r="A43" t="s">
        <v>331</v>
      </c>
    </row>
    <row r="44" spans="1:21" x14ac:dyDescent="0.45">
      <c r="A44"/>
    </row>
    <row r="45" spans="1:21" x14ac:dyDescent="0.45">
      <c r="A45" s="80" t="s">
        <v>341</v>
      </c>
    </row>
    <row r="46" spans="1:21" x14ac:dyDescent="0.45">
      <c r="A46"/>
    </row>
    <row r="55" spans="1:1" x14ac:dyDescent="0.45">
      <c r="A55" s="68"/>
    </row>
    <row r="56" spans="1:1" x14ac:dyDescent="0.45">
      <c r="A56" s="69"/>
    </row>
    <row r="57" spans="1:1" x14ac:dyDescent="0.45">
      <c r="A57" s="70"/>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17"/>
  <sheetViews>
    <sheetView tabSelected="1" zoomScale="65" workbookViewId="0">
      <pane xSplit="1" ySplit="3" topLeftCell="B16" activePane="bottomRight" state="frozen"/>
      <selection activeCell="P30" sqref="P30"/>
      <selection pane="topRight" activeCell="P30" sqref="P30"/>
      <selection pane="bottomLeft" activeCell="P30" sqref="P30"/>
      <selection pane="bottomRight" activeCell="K42" sqref="K42"/>
    </sheetView>
  </sheetViews>
  <sheetFormatPr defaultRowHeight="14.25" x14ac:dyDescent="0.45"/>
  <cols>
    <col min="2" max="7" width="18.1328125" customWidth="1"/>
  </cols>
  <sheetData>
    <row r="1" spans="1:7" x14ac:dyDescent="0.45">
      <c r="A1" s="2" t="s">
        <v>362</v>
      </c>
    </row>
    <row r="3" spans="1:7" ht="42.75" x14ac:dyDescent="0.45">
      <c r="B3" s="37" t="s">
        <v>274</v>
      </c>
      <c r="C3" s="37" t="s">
        <v>363</v>
      </c>
      <c r="D3" s="37" t="s">
        <v>364</v>
      </c>
      <c r="E3" s="37" t="s">
        <v>365</v>
      </c>
      <c r="F3" s="37" t="s">
        <v>366</v>
      </c>
      <c r="G3" s="37" t="s">
        <v>367</v>
      </c>
    </row>
    <row r="4" spans="1:7" x14ac:dyDescent="0.45">
      <c r="A4" s="82">
        <v>44470</v>
      </c>
      <c r="B4" s="12">
        <v>43.17</v>
      </c>
      <c r="C4" s="12">
        <v>17.899999999999999</v>
      </c>
      <c r="D4" s="12">
        <v>17.350000000000001</v>
      </c>
      <c r="E4" s="12">
        <v>11.21</v>
      </c>
      <c r="F4" s="12">
        <v>10.37</v>
      </c>
      <c r="G4" s="12">
        <v>18.173369999999998</v>
      </c>
    </row>
    <row r="5" spans="1:7" x14ac:dyDescent="0.45">
      <c r="A5" s="82">
        <v>44501</v>
      </c>
      <c r="B5" s="12">
        <v>34.299999999999997</v>
      </c>
      <c r="C5" s="12">
        <v>30.29</v>
      </c>
      <c r="D5" s="12">
        <v>16.34</v>
      </c>
      <c r="E5" s="12">
        <v>9.0399999999999991</v>
      </c>
      <c r="F5" s="12">
        <v>10.029999999999999</v>
      </c>
      <c r="G5" s="12">
        <v>16.079070000000002</v>
      </c>
    </row>
    <row r="6" spans="1:7" x14ac:dyDescent="0.45">
      <c r="A6" s="82">
        <v>44531</v>
      </c>
      <c r="B6" s="12">
        <v>34.590000000000003</v>
      </c>
      <c r="C6" s="12">
        <v>27.59</v>
      </c>
      <c r="D6" s="12">
        <v>20.84</v>
      </c>
      <c r="E6" s="12">
        <v>10.83</v>
      </c>
      <c r="F6" s="12">
        <v>6.15</v>
      </c>
      <c r="G6" s="12">
        <v>15.04928</v>
      </c>
    </row>
    <row r="7" spans="1:7" x14ac:dyDescent="0.45">
      <c r="A7" s="82"/>
      <c r="B7" s="12"/>
      <c r="C7" s="12"/>
      <c r="D7" s="12"/>
      <c r="E7" s="12"/>
      <c r="F7" s="12"/>
      <c r="G7" s="12"/>
    </row>
    <row r="8" spans="1:7" x14ac:dyDescent="0.45">
      <c r="A8" s="82"/>
      <c r="B8" s="12"/>
      <c r="C8" s="12"/>
      <c r="D8" s="12"/>
      <c r="E8" s="12"/>
      <c r="F8" s="12"/>
      <c r="G8" s="12"/>
    </row>
    <row r="9" spans="1:7" x14ac:dyDescent="0.45">
      <c r="A9" t="s">
        <v>68</v>
      </c>
    </row>
    <row r="11" spans="1:7" x14ac:dyDescent="0.45">
      <c r="A11" s="2" t="s">
        <v>69</v>
      </c>
    </row>
    <row r="12" spans="1:7" ht="6" customHeight="1" x14ac:dyDescent="0.45"/>
    <row r="13" spans="1:7" x14ac:dyDescent="0.45">
      <c r="A13" s="9" t="s">
        <v>368</v>
      </c>
    </row>
    <row r="14" spans="1:7" ht="6" customHeight="1" x14ac:dyDescent="0.45"/>
    <row r="15" spans="1:7" x14ac:dyDescent="0.45">
      <c r="A15" t="s">
        <v>83</v>
      </c>
    </row>
    <row r="17" spans="1:1" x14ac:dyDescent="0.45">
      <c r="A17" s="80" t="s">
        <v>341</v>
      </c>
    </row>
  </sheetData>
  <hyperlinks>
    <hyperlink ref="A17" location="Contents!A1" display="Return to Contents"/>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7" activePane="bottomRight" state="frozen"/>
      <selection activeCell="P30" sqref="P30"/>
      <selection pane="topRight" activeCell="P30" sqref="P30"/>
      <selection pane="bottomLeft" activeCell="P30" sqref="P30"/>
      <selection pane="bottomRight" activeCell="P30" sqref="P30"/>
    </sheetView>
  </sheetViews>
  <sheetFormatPr defaultRowHeight="14.25" x14ac:dyDescent="0.45"/>
  <cols>
    <col min="2" max="5" width="12" customWidth="1"/>
  </cols>
  <sheetData>
    <row r="1" spans="1:6" x14ac:dyDescent="0.45">
      <c r="A1" s="2" t="s">
        <v>344</v>
      </c>
    </row>
    <row r="2" spans="1:6" x14ac:dyDescent="0.45">
      <c r="A2" s="8"/>
    </row>
    <row r="3" spans="1:6" ht="42.75" x14ac:dyDescent="0.45">
      <c r="B3" s="37" t="s">
        <v>78</v>
      </c>
      <c r="C3" s="37" t="s">
        <v>79</v>
      </c>
      <c r="D3" s="37" t="s">
        <v>80</v>
      </c>
      <c r="E3" s="37" t="s">
        <v>81</v>
      </c>
      <c r="F3" s="37"/>
    </row>
    <row r="4" spans="1:6" x14ac:dyDescent="0.45">
      <c r="A4" s="82">
        <v>44440</v>
      </c>
      <c r="B4" s="12">
        <v>25.39</v>
      </c>
      <c r="C4" s="12">
        <v>60.94</v>
      </c>
      <c r="D4" s="12">
        <v>11.91</v>
      </c>
      <c r="E4" s="12">
        <v>1.76</v>
      </c>
      <c r="F4" s="12"/>
    </row>
    <row r="5" spans="1:6" x14ac:dyDescent="0.45">
      <c r="A5" s="82">
        <v>44470</v>
      </c>
      <c r="B5" s="12">
        <v>25.54</v>
      </c>
      <c r="C5" s="12">
        <v>61.81</v>
      </c>
      <c r="D5" s="12">
        <v>12.22</v>
      </c>
      <c r="E5" s="12">
        <v>0.43</v>
      </c>
      <c r="F5" s="12"/>
    </row>
    <row r="8" spans="1:6" x14ac:dyDescent="0.45">
      <c r="A8" t="s">
        <v>68</v>
      </c>
    </row>
    <row r="10" spans="1:6" x14ac:dyDescent="0.45">
      <c r="A10" s="2" t="s">
        <v>69</v>
      </c>
    </row>
    <row r="11" spans="1:6" ht="6" customHeight="1" x14ac:dyDescent="0.45"/>
    <row r="12" spans="1:6" x14ac:dyDescent="0.45">
      <c r="A12" s="9" t="s">
        <v>345</v>
      </c>
    </row>
    <row r="13" spans="1:6" ht="6" customHeight="1" x14ac:dyDescent="0.45"/>
    <row r="14" spans="1:6" x14ac:dyDescent="0.45">
      <c r="A14" t="s">
        <v>72</v>
      </c>
    </row>
    <row r="15" spans="1:6" ht="6" customHeight="1" x14ac:dyDescent="0.45"/>
    <row r="16" spans="1:6" x14ac:dyDescent="0.45">
      <c r="A16" t="s">
        <v>83</v>
      </c>
    </row>
    <row r="18" spans="1:1" x14ac:dyDescent="0.45">
      <c r="A18" s="80" t="s">
        <v>341</v>
      </c>
    </row>
  </sheetData>
  <hyperlinks>
    <hyperlink ref="A18" location="Contents!A1" display="Return to Contents"/>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P30" sqref="P30"/>
      <selection pane="topRight" activeCell="P30" sqref="P30"/>
      <selection pane="bottomLeft" activeCell="P30" sqref="P30"/>
      <selection pane="bottomRight" activeCell="P30" sqref="P30"/>
    </sheetView>
  </sheetViews>
  <sheetFormatPr defaultRowHeight="14.25" x14ac:dyDescent="0.45"/>
  <cols>
    <col min="2" max="6" width="18" customWidth="1"/>
  </cols>
  <sheetData>
    <row r="1" spans="1:6" x14ac:dyDescent="0.45">
      <c r="A1" s="2" t="s">
        <v>346</v>
      </c>
    </row>
    <row r="2" spans="1:6" x14ac:dyDescent="0.45">
      <c r="A2" s="8"/>
    </row>
    <row r="3" spans="1:6" ht="57" x14ac:dyDescent="0.45">
      <c r="B3" s="37" t="s">
        <v>347</v>
      </c>
      <c r="C3" s="37" t="s">
        <v>348</v>
      </c>
      <c r="D3" s="37" t="s">
        <v>132</v>
      </c>
      <c r="E3" s="37" t="s">
        <v>349</v>
      </c>
      <c r="F3" s="37" t="s">
        <v>350</v>
      </c>
    </row>
    <row r="4" spans="1:6" x14ac:dyDescent="0.45">
      <c r="A4" s="82">
        <v>44440</v>
      </c>
      <c r="B4" s="12">
        <v>1.59</v>
      </c>
      <c r="C4" s="12">
        <v>5.53</v>
      </c>
      <c r="D4" s="12">
        <v>48.09</v>
      </c>
      <c r="E4" s="12">
        <v>31.36</v>
      </c>
      <c r="F4" s="12">
        <v>13.43</v>
      </c>
    </row>
    <row r="5" spans="1:6" x14ac:dyDescent="0.45">
      <c r="A5" s="82">
        <v>44470</v>
      </c>
      <c r="B5" s="12">
        <v>1.26</v>
      </c>
      <c r="C5" s="12">
        <v>9.2100000000000009</v>
      </c>
      <c r="D5" s="12">
        <v>46.19</v>
      </c>
      <c r="E5" s="12">
        <v>28.71</v>
      </c>
      <c r="F5" s="12">
        <v>14.63</v>
      </c>
    </row>
    <row r="8" spans="1:6" x14ac:dyDescent="0.45">
      <c r="A8" t="s">
        <v>68</v>
      </c>
    </row>
    <row r="10" spans="1:6" x14ac:dyDescent="0.45">
      <c r="A10" s="2" t="s">
        <v>69</v>
      </c>
    </row>
    <row r="11" spans="1:6" ht="6" customHeight="1" x14ac:dyDescent="0.45"/>
    <row r="12" spans="1:6" x14ac:dyDescent="0.45">
      <c r="A12" s="9" t="s">
        <v>351</v>
      </c>
    </row>
    <row r="13" spans="1:6" ht="6" customHeight="1" x14ac:dyDescent="0.45"/>
    <row r="14" spans="1:6" x14ac:dyDescent="0.45">
      <c r="A14" t="s">
        <v>352</v>
      </c>
    </row>
    <row r="15" spans="1:6" ht="6" customHeight="1" x14ac:dyDescent="0.45"/>
    <row r="16" spans="1:6" x14ac:dyDescent="0.45">
      <c r="A16" t="s">
        <v>83</v>
      </c>
    </row>
    <row r="18" spans="1:1" x14ac:dyDescent="0.45">
      <c r="A18" s="80" t="s">
        <v>341</v>
      </c>
    </row>
  </sheetData>
  <hyperlinks>
    <hyperlink ref="A18"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9"/>
  <sheetViews>
    <sheetView zoomScale="90" zoomScaleNormal="90" workbookViewId="0">
      <pane xSplit="1" ySplit="3" topLeftCell="B20" activePane="bottomRight" state="frozen"/>
      <selection activeCell="P30" sqref="P30"/>
      <selection pane="topRight" activeCell="P30" sqref="P30"/>
      <selection pane="bottomLeft" activeCell="P30" sqref="P30"/>
      <selection pane="bottomRight" activeCell="I27" sqref="I27"/>
    </sheetView>
  </sheetViews>
  <sheetFormatPr defaultRowHeight="14.25" x14ac:dyDescent="0.45"/>
  <cols>
    <col min="2" max="7" width="15" customWidth="1"/>
  </cols>
  <sheetData>
    <row r="1" spans="1:7" x14ac:dyDescent="0.45">
      <c r="A1" s="2" t="s">
        <v>353</v>
      </c>
    </row>
    <row r="3" spans="1:7" x14ac:dyDescent="0.45">
      <c r="B3" s="98" t="s">
        <v>354</v>
      </c>
      <c r="C3" s="98" t="s">
        <v>355</v>
      </c>
      <c r="D3" s="98" t="s">
        <v>356</v>
      </c>
      <c r="E3" s="98" t="s">
        <v>357</v>
      </c>
      <c r="F3" s="98" t="s">
        <v>358</v>
      </c>
      <c r="G3" s="98" t="s">
        <v>359</v>
      </c>
    </row>
    <row r="4" spans="1:7" x14ac:dyDescent="0.45">
      <c r="A4" s="82">
        <v>44470</v>
      </c>
      <c r="B4" s="12">
        <v>0.05</v>
      </c>
      <c r="C4" s="12">
        <v>1.49</v>
      </c>
      <c r="D4" s="12">
        <v>11.5</v>
      </c>
      <c r="E4" s="12">
        <v>27.87</v>
      </c>
      <c r="F4" s="12">
        <v>54.71</v>
      </c>
      <c r="G4" s="12">
        <v>4.37</v>
      </c>
    </row>
    <row r="5" spans="1:7" x14ac:dyDescent="0.45">
      <c r="A5" s="82">
        <v>44501</v>
      </c>
      <c r="B5" s="12">
        <v>0.24</v>
      </c>
      <c r="C5" s="12">
        <v>1.51</v>
      </c>
      <c r="D5" s="12">
        <v>6.37</v>
      </c>
      <c r="E5" s="12">
        <v>26.68</v>
      </c>
      <c r="F5" s="12">
        <v>61.6</v>
      </c>
      <c r="G5" s="12">
        <v>3.59</v>
      </c>
    </row>
    <row r="6" spans="1:7" x14ac:dyDescent="0.45">
      <c r="A6" s="82">
        <v>44531</v>
      </c>
      <c r="B6" s="12">
        <v>0.09</v>
      </c>
      <c r="C6" s="12">
        <v>1.03</v>
      </c>
      <c r="D6" s="12">
        <v>9.08</v>
      </c>
      <c r="E6" s="12">
        <v>22.94</v>
      </c>
      <c r="F6" s="12">
        <v>63.43</v>
      </c>
      <c r="G6" s="12">
        <v>3.42</v>
      </c>
    </row>
    <row r="7" spans="1:7" x14ac:dyDescent="0.45">
      <c r="A7" s="82"/>
      <c r="B7" s="12"/>
      <c r="C7" s="12"/>
      <c r="D7" s="12"/>
      <c r="E7" s="12"/>
      <c r="F7" s="12"/>
      <c r="G7" s="12"/>
    </row>
    <row r="8" spans="1:7" x14ac:dyDescent="0.45">
      <c r="A8" s="82"/>
      <c r="B8" s="12"/>
      <c r="C8" s="12"/>
      <c r="D8" s="12"/>
      <c r="E8" s="12"/>
      <c r="F8" s="12"/>
      <c r="G8" s="12"/>
    </row>
    <row r="9" spans="1:7" x14ac:dyDescent="0.45">
      <c r="A9" t="s">
        <v>68</v>
      </c>
    </row>
    <row r="11" spans="1:7" x14ac:dyDescent="0.45">
      <c r="A11" s="2" t="s">
        <v>69</v>
      </c>
    </row>
    <row r="12" spans="1:7" ht="6" customHeight="1" x14ac:dyDescent="0.45"/>
    <row r="13" spans="1:7" x14ac:dyDescent="0.45">
      <c r="A13" s="9" t="s">
        <v>360</v>
      </c>
    </row>
    <row r="14" spans="1:7" ht="6" customHeight="1" x14ac:dyDescent="0.45"/>
    <row r="15" spans="1:7" x14ac:dyDescent="0.45">
      <c r="A15" t="s">
        <v>361</v>
      </c>
    </row>
    <row r="16" spans="1:7" ht="6" customHeight="1" x14ac:dyDescent="0.45"/>
    <row r="17" spans="1:1" x14ac:dyDescent="0.45">
      <c r="A17" t="s">
        <v>83</v>
      </c>
    </row>
    <row r="19" spans="1:1" x14ac:dyDescent="0.45">
      <c r="A19" s="80" t="s">
        <v>341</v>
      </c>
    </row>
  </sheetData>
  <hyperlinks>
    <hyperlink ref="A19" location="Contents!A1" display="Return to Content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I4" activePane="bottomRight" state="frozen"/>
      <selection activeCell="G24" sqref="G24"/>
      <selection pane="topRight" activeCell="G24" sqref="G24"/>
      <selection pane="bottomLeft" activeCell="G24" sqref="G24"/>
      <selection pane="bottomRight" activeCell="P30" sqref="P30"/>
    </sheetView>
  </sheetViews>
  <sheetFormatPr defaultRowHeight="14.25" x14ac:dyDescent="0.45"/>
  <cols>
    <col min="1" max="1" width="15.265625" style="52" customWidth="1"/>
    <col min="2" max="9" width="16.73046875" customWidth="1"/>
  </cols>
  <sheetData>
    <row r="1" spans="1:11" x14ac:dyDescent="0.45">
      <c r="A1" s="54" t="s">
        <v>85</v>
      </c>
    </row>
    <row r="2" spans="1:11" x14ac:dyDescent="0.45">
      <c r="A2" s="53"/>
    </row>
    <row r="3" spans="1:11" ht="42.75" x14ac:dyDescent="0.45">
      <c r="B3" s="17" t="s">
        <v>86</v>
      </c>
      <c r="C3" s="17" t="s">
        <v>87</v>
      </c>
      <c r="D3" s="17" t="s">
        <v>88</v>
      </c>
      <c r="E3" s="17" t="s">
        <v>89</v>
      </c>
      <c r="F3" s="17" t="s">
        <v>90</v>
      </c>
      <c r="G3" s="17" t="s">
        <v>91</v>
      </c>
      <c r="H3" s="17" t="s">
        <v>92</v>
      </c>
      <c r="I3" s="17" t="s">
        <v>93</v>
      </c>
    </row>
    <row r="4" spans="1:11" x14ac:dyDescent="0.45">
      <c r="B4" s="16">
        <v>12.39</v>
      </c>
      <c r="C4" s="16">
        <v>26.98</v>
      </c>
      <c r="D4" s="16">
        <v>30.27</v>
      </c>
      <c r="E4" s="16">
        <v>18.809999999999999</v>
      </c>
      <c r="F4" s="18"/>
      <c r="G4" s="18"/>
      <c r="H4" s="18"/>
      <c r="I4" s="16">
        <v>11.55</v>
      </c>
    </row>
    <row r="5" spans="1:11" x14ac:dyDescent="0.45">
      <c r="B5" s="16">
        <v>10.73</v>
      </c>
      <c r="C5" s="16">
        <v>22.31</v>
      </c>
      <c r="D5" s="16">
        <v>33.21</v>
      </c>
      <c r="E5" s="16">
        <v>20.43</v>
      </c>
      <c r="F5" s="18"/>
      <c r="G5" s="18"/>
      <c r="H5" s="18"/>
      <c r="I5" s="16">
        <v>13.32</v>
      </c>
    </row>
    <row r="6" spans="1:11" x14ac:dyDescent="0.45">
      <c r="A6" s="52">
        <v>43556</v>
      </c>
      <c r="B6" s="16">
        <v>6.03</v>
      </c>
      <c r="C6" s="16">
        <v>25.09</v>
      </c>
      <c r="D6" s="16">
        <v>38.200000000000003</v>
      </c>
      <c r="E6" s="16">
        <v>19.64</v>
      </c>
      <c r="F6" s="18"/>
      <c r="G6" s="18"/>
      <c r="H6" s="18"/>
      <c r="I6" s="16">
        <v>11.04</v>
      </c>
    </row>
    <row r="7" spans="1:11" x14ac:dyDescent="0.45">
      <c r="B7" s="18"/>
      <c r="C7" s="16">
        <v>15.32</v>
      </c>
      <c r="D7" s="16">
        <v>45.04</v>
      </c>
      <c r="E7" s="16">
        <v>23.51</v>
      </c>
      <c r="F7" s="18"/>
      <c r="G7" s="18"/>
      <c r="H7" s="18"/>
      <c r="I7" s="16">
        <v>16.13</v>
      </c>
    </row>
    <row r="8" spans="1:11" x14ac:dyDescent="0.45">
      <c r="B8" s="18"/>
      <c r="C8" s="16">
        <v>14.31</v>
      </c>
      <c r="D8" s="16">
        <v>48.09</v>
      </c>
      <c r="E8" s="16">
        <v>22.07</v>
      </c>
      <c r="F8" s="18"/>
      <c r="G8" s="18"/>
      <c r="H8" s="18"/>
      <c r="I8" s="16">
        <v>15.53</v>
      </c>
    </row>
    <row r="9" spans="1:11" x14ac:dyDescent="0.45">
      <c r="A9" s="52">
        <v>43647</v>
      </c>
      <c r="B9" s="18"/>
      <c r="C9" s="16">
        <v>11.67</v>
      </c>
      <c r="D9" s="16">
        <v>47.14</v>
      </c>
      <c r="E9" s="16">
        <v>29.11</v>
      </c>
      <c r="F9" s="18"/>
      <c r="G9" s="18"/>
      <c r="H9" s="18"/>
      <c r="I9" s="16">
        <v>12.08</v>
      </c>
    </row>
    <row r="10" spans="1:11" x14ac:dyDescent="0.45">
      <c r="B10" s="18"/>
      <c r="C10" s="16">
        <v>17.91</v>
      </c>
      <c r="D10" s="16">
        <v>53.17</v>
      </c>
      <c r="E10" s="16">
        <v>18.09</v>
      </c>
      <c r="F10" s="18"/>
      <c r="G10" s="18"/>
      <c r="H10" s="18"/>
      <c r="I10" s="16">
        <v>10.82</v>
      </c>
    </row>
    <row r="11" spans="1:11" x14ac:dyDescent="0.45">
      <c r="B11" s="18"/>
      <c r="C11" s="16">
        <v>10.6</v>
      </c>
      <c r="D11" s="16">
        <v>56.48</v>
      </c>
      <c r="E11" s="16">
        <v>22.48</v>
      </c>
      <c r="F11" s="18"/>
      <c r="G11" s="18"/>
      <c r="H11" s="18"/>
      <c r="I11" s="16">
        <v>10.43</v>
      </c>
    </row>
    <row r="12" spans="1:11" x14ac:dyDescent="0.45">
      <c r="A12" s="52">
        <v>43739</v>
      </c>
      <c r="B12" s="18"/>
      <c r="C12" s="16">
        <v>10.74</v>
      </c>
      <c r="D12" s="16">
        <v>54.29</v>
      </c>
      <c r="E12" s="16">
        <v>25.54</v>
      </c>
      <c r="F12" s="18"/>
      <c r="G12" s="18"/>
      <c r="H12" s="18"/>
      <c r="I12" s="16">
        <v>9.43</v>
      </c>
    </row>
    <row r="13" spans="1:11" x14ac:dyDescent="0.45">
      <c r="B13" s="18"/>
      <c r="C13" s="16">
        <v>1.04</v>
      </c>
      <c r="D13" s="16">
        <v>55.52</v>
      </c>
      <c r="E13" s="16">
        <v>36.17</v>
      </c>
      <c r="F13" s="18"/>
      <c r="G13" s="18"/>
      <c r="H13" s="18"/>
      <c r="I13" s="16">
        <v>7.28</v>
      </c>
      <c r="K13" s="1"/>
    </row>
    <row r="14" spans="1:11" x14ac:dyDescent="0.45">
      <c r="B14" s="18"/>
      <c r="C14" s="16">
        <v>1.52</v>
      </c>
      <c r="D14" s="16">
        <v>47.21</v>
      </c>
      <c r="E14" s="16">
        <v>42.32</v>
      </c>
      <c r="F14" s="18"/>
      <c r="G14" s="18"/>
      <c r="H14" s="18"/>
      <c r="I14" s="16">
        <v>8.94</v>
      </c>
      <c r="K14" s="1"/>
    </row>
    <row r="15" spans="1:11" x14ac:dyDescent="0.45">
      <c r="A15" s="52">
        <v>43831</v>
      </c>
      <c r="B15" s="18"/>
      <c r="C15" s="18"/>
      <c r="D15" s="16">
        <v>29.6</v>
      </c>
      <c r="E15" s="16"/>
      <c r="F15" s="16">
        <v>45.23</v>
      </c>
      <c r="G15" s="16">
        <v>8.86</v>
      </c>
      <c r="H15" s="16">
        <v>6.62</v>
      </c>
      <c r="I15" s="16">
        <v>9.68</v>
      </c>
      <c r="K15" s="1"/>
    </row>
    <row r="16" spans="1:11" x14ac:dyDescent="0.45">
      <c r="B16" s="18"/>
      <c r="C16" s="18"/>
      <c r="D16" s="16">
        <v>12.2</v>
      </c>
      <c r="E16" s="16"/>
      <c r="F16" s="16">
        <v>52.18</v>
      </c>
      <c r="G16" s="16">
        <v>15.79</v>
      </c>
      <c r="H16" s="16">
        <v>9.4499999999999993</v>
      </c>
      <c r="I16" s="16">
        <v>10.38</v>
      </c>
    </row>
    <row r="17" spans="1:9" x14ac:dyDescent="0.45">
      <c r="B17" s="18"/>
      <c r="C17" s="18"/>
      <c r="D17" s="16">
        <v>8.94</v>
      </c>
      <c r="E17" s="16"/>
      <c r="F17" s="16">
        <v>58.76</v>
      </c>
      <c r="G17" s="16">
        <v>15.06</v>
      </c>
      <c r="H17" s="16">
        <v>8.5</v>
      </c>
      <c r="I17" s="16">
        <v>8.74</v>
      </c>
    </row>
    <row r="18" spans="1:9" x14ac:dyDescent="0.45">
      <c r="A18" s="52">
        <v>43922</v>
      </c>
      <c r="B18" s="18"/>
      <c r="C18" s="18"/>
      <c r="D18" s="55">
        <f>(D17+D19)/2</f>
        <v>5.5749999999999993</v>
      </c>
      <c r="E18" s="18"/>
      <c r="F18" s="55">
        <f t="shared" ref="F18:I18" si="0">(F17+F19)/2</f>
        <v>55.76</v>
      </c>
      <c r="G18" s="55">
        <f t="shared" si="0"/>
        <v>16.07</v>
      </c>
      <c r="H18" s="55">
        <f t="shared" si="0"/>
        <v>8.245000000000001</v>
      </c>
      <c r="I18" s="55">
        <f t="shared" si="0"/>
        <v>14.355</v>
      </c>
    </row>
    <row r="19" spans="1:9" x14ac:dyDescent="0.45">
      <c r="B19" s="18"/>
      <c r="C19" s="18"/>
      <c r="D19" s="21">
        <v>2.21</v>
      </c>
      <c r="E19" s="18"/>
      <c r="F19" s="21">
        <v>52.76</v>
      </c>
      <c r="G19" s="21">
        <v>17.079999999999998</v>
      </c>
      <c r="H19" s="21">
        <v>7.99</v>
      </c>
      <c r="I19" s="21">
        <v>19.97</v>
      </c>
    </row>
    <row r="20" spans="1:9" x14ac:dyDescent="0.45">
      <c r="B20" s="18"/>
      <c r="C20" s="18"/>
      <c r="D20" s="21">
        <v>3.98</v>
      </c>
      <c r="E20" s="18"/>
      <c r="F20" s="21">
        <v>54.05</v>
      </c>
      <c r="G20" s="21">
        <v>20.12</v>
      </c>
      <c r="H20" s="21">
        <v>7.54</v>
      </c>
      <c r="I20" s="21">
        <v>14.31</v>
      </c>
    </row>
    <row r="21" spans="1:9" x14ac:dyDescent="0.45">
      <c r="A21" s="52">
        <v>44013</v>
      </c>
      <c r="B21" s="18"/>
      <c r="C21" s="18"/>
      <c r="D21" s="21">
        <v>5.0599999999999996</v>
      </c>
      <c r="E21" s="18"/>
      <c r="F21" s="21">
        <v>49.19</v>
      </c>
      <c r="G21" s="21">
        <v>15.4</v>
      </c>
      <c r="H21" s="21">
        <v>13.26</v>
      </c>
      <c r="I21" s="21">
        <v>17.09</v>
      </c>
    </row>
    <row r="22" spans="1:9" x14ac:dyDescent="0.45">
      <c r="B22" s="18"/>
      <c r="C22" s="18"/>
      <c r="D22" s="18"/>
      <c r="E22" s="18"/>
      <c r="F22" s="18"/>
      <c r="G22" s="18"/>
      <c r="H22" s="18"/>
      <c r="I22" s="18"/>
    </row>
    <row r="23" spans="1:9" x14ac:dyDescent="0.45">
      <c r="B23" s="18"/>
      <c r="C23" s="18"/>
      <c r="D23" s="18"/>
      <c r="E23" s="18"/>
      <c r="F23" s="18"/>
      <c r="G23" s="18"/>
      <c r="H23" s="18"/>
      <c r="I23" s="18"/>
    </row>
    <row r="24" spans="1:9" x14ac:dyDescent="0.45">
      <c r="A24" t="s">
        <v>68</v>
      </c>
    </row>
    <row r="25" spans="1:9" x14ac:dyDescent="0.45">
      <c r="A25"/>
    </row>
    <row r="26" spans="1:9" x14ac:dyDescent="0.45">
      <c r="A26" s="2" t="s">
        <v>69</v>
      </c>
    </row>
    <row r="27" spans="1:9" ht="6" customHeight="1" x14ac:dyDescent="0.45">
      <c r="A27"/>
    </row>
    <row r="28" spans="1:9" x14ac:dyDescent="0.45">
      <c r="A28" t="s">
        <v>94</v>
      </c>
    </row>
    <row r="29" spans="1:9" ht="6" customHeight="1" x14ac:dyDescent="0.45">
      <c r="A29"/>
    </row>
    <row r="30" spans="1:9" x14ac:dyDescent="0.45">
      <c r="A30" t="s">
        <v>83</v>
      </c>
    </row>
    <row r="31" spans="1:9" x14ac:dyDescent="0.45">
      <c r="A31"/>
    </row>
    <row r="32" spans="1:9" x14ac:dyDescent="0.45">
      <c r="A32" s="80" t="s">
        <v>341</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7.265625" style="52" customWidth="1"/>
    <col min="2" max="6" width="16.73046875" customWidth="1"/>
  </cols>
  <sheetData>
    <row r="1" spans="1:11" x14ac:dyDescent="0.45">
      <c r="A1" s="54" t="s">
        <v>95</v>
      </c>
    </row>
    <row r="2" spans="1:11" x14ac:dyDescent="0.45">
      <c r="A2" s="53"/>
    </row>
    <row r="3" spans="1:11" ht="28.5" x14ac:dyDescent="0.45">
      <c r="B3" s="37" t="s">
        <v>96</v>
      </c>
      <c r="C3" s="37" t="s">
        <v>97</v>
      </c>
      <c r="D3" s="37" t="s">
        <v>98</v>
      </c>
      <c r="E3" s="37" t="s">
        <v>99</v>
      </c>
      <c r="F3" s="37" t="s">
        <v>100</v>
      </c>
    </row>
    <row r="4" spans="1:11" x14ac:dyDescent="0.45">
      <c r="B4" s="16">
        <v>15.89</v>
      </c>
      <c r="C4" s="16">
        <v>28.49</v>
      </c>
      <c r="D4" s="16">
        <v>37.4</v>
      </c>
      <c r="E4" s="16">
        <v>12.22</v>
      </c>
      <c r="F4" s="16">
        <v>6</v>
      </c>
    </row>
    <row r="5" spans="1:11" ht="28.5" x14ac:dyDescent="0.45">
      <c r="A5" s="56" t="s">
        <v>101</v>
      </c>
      <c r="B5" s="38">
        <v>15.28</v>
      </c>
      <c r="C5" s="38">
        <v>27.6</v>
      </c>
      <c r="D5" s="38">
        <v>38.53</v>
      </c>
      <c r="E5" s="38">
        <v>13.04</v>
      </c>
      <c r="F5" s="38">
        <v>5.54</v>
      </c>
      <c r="G5" s="39"/>
      <c r="H5" s="39"/>
      <c r="I5" s="39"/>
      <c r="J5" s="39"/>
      <c r="K5" s="39"/>
    </row>
    <row r="6" spans="1:11" x14ac:dyDescent="0.45">
      <c r="B6" s="38">
        <v>14.55</v>
      </c>
      <c r="C6" s="38">
        <v>27.5</v>
      </c>
      <c r="D6" s="38">
        <v>38.51</v>
      </c>
      <c r="E6" s="38">
        <v>13.57</v>
      </c>
      <c r="F6" s="38">
        <v>5.87</v>
      </c>
      <c r="G6" s="39"/>
      <c r="H6" s="39"/>
      <c r="I6" s="39"/>
      <c r="J6" s="39"/>
      <c r="K6" s="39"/>
    </row>
    <row r="7" spans="1:11" x14ac:dyDescent="0.45">
      <c r="A7" s="53"/>
      <c r="B7" s="38">
        <v>14.02</v>
      </c>
      <c r="C7" s="38">
        <v>27.1</v>
      </c>
      <c r="D7" s="38">
        <v>38.75</v>
      </c>
      <c r="E7" s="38">
        <v>14.09</v>
      </c>
      <c r="F7" s="38">
        <v>6.04</v>
      </c>
      <c r="G7" s="42"/>
      <c r="H7" s="42"/>
      <c r="I7" s="42"/>
      <c r="J7" s="42"/>
      <c r="K7" s="42"/>
    </row>
    <row r="8" spans="1:11" x14ac:dyDescent="0.45">
      <c r="A8" s="53"/>
      <c r="B8" s="38">
        <v>14.29</v>
      </c>
      <c r="C8" s="38">
        <v>27.29</v>
      </c>
      <c r="D8" s="38">
        <v>38.14</v>
      </c>
      <c r="E8" s="38">
        <v>13.78</v>
      </c>
      <c r="F8" s="38">
        <v>6.5</v>
      </c>
      <c r="G8" s="42"/>
      <c r="H8" s="42"/>
      <c r="I8" s="42"/>
      <c r="J8" s="42"/>
      <c r="K8" s="42"/>
    </row>
    <row r="9" spans="1:11" x14ac:dyDescent="0.45">
      <c r="A9" s="53"/>
      <c r="B9" s="38">
        <v>15.48</v>
      </c>
      <c r="C9" s="38">
        <v>27.27</v>
      </c>
      <c r="D9" s="38">
        <v>37.83</v>
      </c>
      <c r="E9" s="38">
        <v>12.95</v>
      </c>
      <c r="F9" s="38">
        <v>6.47</v>
      </c>
      <c r="G9" s="42"/>
      <c r="H9" s="42"/>
      <c r="I9" s="42"/>
      <c r="J9" s="42"/>
      <c r="K9" s="42"/>
    </row>
    <row r="10" spans="1:11" x14ac:dyDescent="0.45">
      <c r="A10" s="53"/>
      <c r="B10" s="38">
        <v>16.670000000000002</v>
      </c>
      <c r="C10" s="38">
        <v>27.26</v>
      </c>
      <c r="D10" s="38">
        <v>37.520000000000003</v>
      </c>
      <c r="E10" s="38">
        <v>12.12</v>
      </c>
      <c r="F10" s="38">
        <v>6.44</v>
      </c>
      <c r="G10" s="39"/>
      <c r="H10" s="39"/>
      <c r="I10" s="39"/>
      <c r="J10" s="39"/>
      <c r="K10" s="39"/>
    </row>
    <row r="11" spans="1:11" ht="28.5" x14ac:dyDescent="0.45">
      <c r="A11" s="57" t="s">
        <v>102</v>
      </c>
      <c r="B11" s="38">
        <v>16.899999999999999</v>
      </c>
      <c r="C11" s="38">
        <v>27.23</v>
      </c>
      <c r="D11" s="38">
        <v>38.869999999999997</v>
      </c>
      <c r="E11" s="38">
        <v>11.23</v>
      </c>
      <c r="F11" s="38">
        <v>5.78</v>
      </c>
      <c r="G11" s="39"/>
      <c r="H11" s="39"/>
      <c r="I11" s="39"/>
      <c r="J11" s="39"/>
      <c r="K11" s="39"/>
    </row>
    <row r="12" spans="1:11" x14ac:dyDescent="0.45">
      <c r="A12" s="53"/>
      <c r="B12" s="38">
        <v>17.3</v>
      </c>
      <c r="C12" s="38">
        <v>26.36</v>
      </c>
      <c r="D12" s="38">
        <v>39.57</v>
      </c>
      <c r="E12" s="38">
        <v>11.4</v>
      </c>
      <c r="F12" s="38">
        <v>5.37</v>
      </c>
      <c r="G12" s="39"/>
      <c r="H12" s="39"/>
      <c r="I12" s="39"/>
      <c r="J12" s="39"/>
      <c r="K12" s="39"/>
    </row>
    <row r="13" spans="1:11" x14ac:dyDescent="0.45">
      <c r="A13" s="53"/>
      <c r="B13" s="38">
        <v>17.32</v>
      </c>
      <c r="C13" s="38">
        <v>25.97</v>
      </c>
      <c r="D13" s="38">
        <v>40.22</v>
      </c>
      <c r="E13" s="38">
        <v>11.58</v>
      </c>
      <c r="F13" s="38">
        <v>4.91</v>
      </c>
      <c r="G13" s="42"/>
      <c r="H13" s="42"/>
      <c r="I13" s="42"/>
      <c r="J13" s="42"/>
      <c r="K13" s="42"/>
    </row>
    <row r="14" spans="1:11" x14ac:dyDescent="0.45">
      <c r="A14" s="53"/>
      <c r="B14" s="38">
        <v>17.91</v>
      </c>
      <c r="C14" s="38">
        <v>26.07</v>
      </c>
      <c r="D14" s="38">
        <v>39.17</v>
      </c>
      <c r="E14" s="38">
        <v>11.82</v>
      </c>
      <c r="F14" s="38">
        <v>5.03</v>
      </c>
      <c r="G14" s="42"/>
      <c r="H14" s="42"/>
      <c r="I14" s="42"/>
      <c r="J14" s="42"/>
      <c r="K14" s="42"/>
    </row>
    <row r="15" spans="1:11" x14ac:dyDescent="0.45">
      <c r="A15" s="53"/>
      <c r="B15" s="38">
        <v>17.95</v>
      </c>
      <c r="C15" s="38">
        <v>27.48</v>
      </c>
      <c r="D15" s="38">
        <v>38.729999999999997</v>
      </c>
      <c r="E15" s="38">
        <v>11.01</v>
      </c>
      <c r="F15" s="38">
        <v>4.83</v>
      </c>
      <c r="G15" s="42"/>
      <c r="H15" s="42"/>
      <c r="I15" s="42"/>
      <c r="J15" s="42"/>
      <c r="K15" s="42"/>
    </row>
    <row r="16" spans="1:11" x14ac:dyDescent="0.45">
      <c r="A16" s="53"/>
      <c r="B16" s="38">
        <v>17.989999999999998</v>
      </c>
      <c r="C16" s="38">
        <v>28.89</v>
      </c>
      <c r="D16" s="38">
        <v>38.28</v>
      </c>
      <c r="E16" s="38">
        <v>10.199999999999999</v>
      </c>
      <c r="F16" s="38">
        <v>4.6399999999999997</v>
      </c>
      <c r="G16" s="39"/>
      <c r="H16" s="39"/>
      <c r="I16" s="39"/>
      <c r="J16" s="39"/>
      <c r="K16" s="39"/>
    </row>
    <row r="17" spans="1:11" ht="28.5" x14ac:dyDescent="0.45">
      <c r="A17" s="57" t="s">
        <v>103</v>
      </c>
      <c r="B17" s="38">
        <v>18.559999999999999</v>
      </c>
      <c r="C17" s="38">
        <v>29.61</v>
      </c>
      <c r="D17" s="38">
        <v>36.17</v>
      </c>
      <c r="E17" s="38">
        <v>10.51</v>
      </c>
      <c r="F17" s="38">
        <v>5.15</v>
      </c>
      <c r="G17" s="39"/>
      <c r="H17" s="39"/>
      <c r="I17" s="39"/>
      <c r="J17" s="39"/>
      <c r="K17" s="39"/>
    </row>
    <row r="18" spans="1:11" x14ac:dyDescent="0.45">
      <c r="A18" s="53"/>
      <c r="B18" s="38">
        <v>18.37</v>
      </c>
      <c r="C18" s="38">
        <v>29.55</v>
      </c>
      <c r="D18" s="38">
        <v>35.06</v>
      </c>
      <c r="E18" s="38">
        <v>10.38</v>
      </c>
      <c r="F18" s="38">
        <v>6.64</v>
      </c>
      <c r="G18" s="39"/>
      <c r="H18" s="39"/>
      <c r="I18" s="39"/>
      <c r="J18" s="39"/>
      <c r="K18" s="39"/>
    </row>
    <row r="19" spans="1:11" x14ac:dyDescent="0.45">
      <c r="A19" s="53"/>
      <c r="B19" s="38">
        <v>17.93</v>
      </c>
      <c r="C19" s="38">
        <v>28.69</v>
      </c>
      <c r="D19" s="38">
        <v>35.21</v>
      </c>
      <c r="E19" s="38">
        <v>10.43</v>
      </c>
      <c r="F19" s="38">
        <v>7.74</v>
      </c>
      <c r="G19" s="42"/>
      <c r="H19" s="42"/>
      <c r="I19" s="42"/>
      <c r="J19" s="42"/>
      <c r="K19" s="42"/>
    </row>
    <row r="20" spans="1:11" x14ac:dyDescent="0.45">
      <c r="A20" s="53"/>
      <c r="B20" s="38">
        <v>16.7</v>
      </c>
      <c r="C20" s="38">
        <v>27.73</v>
      </c>
      <c r="D20" s="38">
        <v>38.29</v>
      </c>
      <c r="E20" s="38">
        <v>9.5299999999999994</v>
      </c>
      <c r="F20" s="38">
        <v>7.75</v>
      </c>
      <c r="G20" s="42"/>
      <c r="H20" s="42"/>
      <c r="I20" s="42"/>
      <c r="J20" s="42"/>
      <c r="K20" s="42"/>
    </row>
    <row r="21" spans="1:11" x14ac:dyDescent="0.45">
      <c r="A21" s="53"/>
      <c r="B21" s="38">
        <v>15.96</v>
      </c>
      <c r="C21" s="38">
        <v>26.74</v>
      </c>
      <c r="D21" s="38">
        <v>41.65</v>
      </c>
      <c r="E21" s="38">
        <v>9.25</v>
      </c>
      <c r="F21" s="38">
        <v>6.4</v>
      </c>
      <c r="G21" s="42"/>
      <c r="H21" s="42"/>
      <c r="I21" s="42"/>
      <c r="J21" s="42"/>
      <c r="K21" s="42"/>
    </row>
    <row r="22" spans="1:11" x14ac:dyDescent="0.45">
      <c r="A22" s="53"/>
      <c r="B22" s="38">
        <v>14.49</v>
      </c>
      <c r="C22" s="38">
        <v>24.76</v>
      </c>
      <c r="D22" s="38">
        <v>48.35</v>
      </c>
      <c r="E22" s="38">
        <v>8.68</v>
      </c>
      <c r="F22" s="38">
        <v>3.72</v>
      </c>
    </row>
    <row r="23" spans="1:11" ht="28.5" x14ac:dyDescent="0.45">
      <c r="A23" s="56" t="s">
        <v>104</v>
      </c>
      <c r="B23" s="16">
        <v>14.33</v>
      </c>
      <c r="C23" s="16">
        <v>23.4</v>
      </c>
      <c r="D23" s="16">
        <v>50.18</v>
      </c>
      <c r="E23" s="16">
        <v>8.1300000000000008</v>
      </c>
      <c r="F23" s="16">
        <v>3.96</v>
      </c>
    </row>
    <row r="24" spans="1:11" x14ac:dyDescent="0.45">
      <c r="B24" s="16">
        <v>14.14</v>
      </c>
      <c r="C24" s="16">
        <v>24.73</v>
      </c>
      <c r="D24" s="16">
        <v>48.39</v>
      </c>
      <c r="E24" s="16">
        <v>8.1300000000000008</v>
      </c>
      <c r="F24" s="16">
        <v>4.6100000000000003</v>
      </c>
    </row>
    <row r="25" spans="1:11" x14ac:dyDescent="0.45">
      <c r="B25" s="16">
        <v>13.39</v>
      </c>
      <c r="C25" s="16">
        <v>23.2</v>
      </c>
      <c r="D25" s="16">
        <v>52.99</v>
      </c>
      <c r="E25" s="16">
        <v>7.33</v>
      </c>
      <c r="F25" s="16">
        <v>3.08</v>
      </c>
    </row>
    <row r="26" spans="1:11" x14ac:dyDescent="0.45">
      <c r="B26" s="16">
        <v>17.78</v>
      </c>
      <c r="C26" s="16">
        <v>27.65</v>
      </c>
      <c r="D26" s="16">
        <v>43.48</v>
      </c>
      <c r="E26" s="16">
        <v>7.81</v>
      </c>
      <c r="F26" s="16">
        <v>3.29</v>
      </c>
    </row>
    <row r="27" spans="1:11" x14ac:dyDescent="0.45">
      <c r="B27" s="16">
        <v>14.32</v>
      </c>
      <c r="C27" s="16">
        <v>27.42</v>
      </c>
      <c r="D27" s="16">
        <v>46.42</v>
      </c>
      <c r="E27" s="16">
        <v>8.02</v>
      </c>
      <c r="F27" s="16">
        <v>3.82</v>
      </c>
    </row>
    <row r="28" spans="1:11" x14ac:dyDescent="0.45">
      <c r="B28" s="16">
        <v>14.37</v>
      </c>
      <c r="C28" s="16">
        <v>25.98</v>
      </c>
      <c r="D28" s="16">
        <v>47.45</v>
      </c>
      <c r="E28" s="16">
        <v>8.2100000000000009</v>
      </c>
      <c r="F28" s="16">
        <v>3.99</v>
      </c>
    </row>
    <row r="29" spans="1:11" ht="28.5" x14ac:dyDescent="0.45">
      <c r="A29" s="56" t="s">
        <v>105</v>
      </c>
      <c r="B29" s="16">
        <v>12.95</v>
      </c>
      <c r="C29" s="16">
        <v>22.85</v>
      </c>
      <c r="D29" s="16">
        <v>52.87</v>
      </c>
      <c r="E29" s="16">
        <v>7.69</v>
      </c>
      <c r="F29" s="16">
        <v>3.64</v>
      </c>
    </row>
    <row r="30" spans="1:11" x14ac:dyDescent="0.45">
      <c r="B30" s="16">
        <v>12.72</v>
      </c>
      <c r="C30" s="16">
        <v>24.47</v>
      </c>
      <c r="D30" s="16">
        <v>51.93</v>
      </c>
      <c r="E30" s="16">
        <v>7.78</v>
      </c>
      <c r="F30" s="16">
        <v>3.1</v>
      </c>
    </row>
    <row r="31" spans="1:11" x14ac:dyDescent="0.45">
      <c r="B31" s="16">
        <v>12.63</v>
      </c>
      <c r="C31" s="16">
        <v>21.99</v>
      </c>
      <c r="D31" s="16">
        <v>51.28</v>
      </c>
      <c r="E31" s="16">
        <v>9.57</v>
      </c>
      <c r="F31" s="16">
        <v>4.5199999999999996</v>
      </c>
    </row>
    <row r="32" spans="1:11" x14ac:dyDescent="0.45">
      <c r="B32" s="16">
        <v>13.54</v>
      </c>
      <c r="C32" s="16">
        <v>20.93</v>
      </c>
      <c r="D32" s="16">
        <v>52.21</v>
      </c>
      <c r="E32" s="16">
        <v>8.83</v>
      </c>
      <c r="F32" s="16">
        <v>4.49</v>
      </c>
    </row>
    <row r="33" spans="1:6" x14ac:dyDescent="0.45">
      <c r="B33" s="16">
        <v>17.82</v>
      </c>
      <c r="C33" s="16">
        <v>25.45</v>
      </c>
      <c r="D33" s="16">
        <v>44.66</v>
      </c>
      <c r="E33" s="16">
        <v>8.25</v>
      </c>
      <c r="F33" s="16">
        <v>3.81</v>
      </c>
    </row>
    <row r="34" spans="1:6" x14ac:dyDescent="0.45">
      <c r="B34" s="16">
        <v>17.71</v>
      </c>
      <c r="C34" s="16">
        <v>25.66</v>
      </c>
      <c r="D34" s="16">
        <v>45</v>
      </c>
      <c r="E34" s="16">
        <v>7.89</v>
      </c>
      <c r="F34" s="16">
        <v>3.74</v>
      </c>
    </row>
    <row r="35" spans="1:6" ht="28.5" x14ac:dyDescent="0.45">
      <c r="A35" s="56" t="s">
        <v>106</v>
      </c>
      <c r="B35" s="16">
        <v>14.67</v>
      </c>
      <c r="C35" s="16">
        <v>22.91</v>
      </c>
      <c r="D35" s="16">
        <v>49.4</v>
      </c>
      <c r="E35" s="16">
        <v>8.3699999999999992</v>
      </c>
      <c r="F35" s="16">
        <v>4.6500000000000004</v>
      </c>
    </row>
    <row r="36" spans="1:6" x14ac:dyDescent="0.45">
      <c r="B36" s="16">
        <v>14.82</v>
      </c>
      <c r="C36" s="16">
        <v>26.14</v>
      </c>
      <c r="D36" s="16">
        <v>47.47</v>
      </c>
      <c r="E36" s="16">
        <v>7.74</v>
      </c>
      <c r="F36" s="16">
        <v>3.82</v>
      </c>
    </row>
    <row r="37" spans="1:6" x14ac:dyDescent="0.45">
      <c r="B37" s="16">
        <v>13.66</v>
      </c>
      <c r="C37" s="16">
        <v>23.41</v>
      </c>
      <c r="D37" s="16">
        <v>49.04</v>
      </c>
      <c r="E37" s="16">
        <v>9.16</v>
      </c>
      <c r="F37" s="16">
        <v>4.7300000000000004</v>
      </c>
    </row>
    <row r="38" spans="1:6" x14ac:dyDescent="0.45">
      <c r="B38" s="16">
        <v>12.26</v>
      </c>
      <c r="C38" s="16">
        <v>21.44</v>
      </c>
      <c r="D38" s="16">
        <v>49.53</v>
      </c>
      <c r="E38" s="16">
        <v>11.08</v>
      </c>
      <c r="F38" s="16">
        <v>5.69</v>
      </c>
    </row>
    <row r="39" spans="1:6" x14ac:dyDescent="0.45">
      <c r="B39" s="16">
        <v>11.23</v>
      </c>
      <c r="C39" s="16">
        <v>21.69</v>
      </c>
      <c r="D39" s="16">
        <v>51.28</v>
      </c>
      <c r="E39" s="16">
        <v>11</v>
      </c>
      <c r="F39" s="16">
        <v>4.8099999999999996</v>
      </c>
    </row>
    <row r="40" spans="1:6" x14ac:dyDescent="0.45">
      <c r="B40" s="16">
        <v>11.23</v>
      </c>
      <c r="C40" s="16">
        <v>21.69</v>
      </c>
      <c r="D40" s="16">
        <v>52.87</v>
      </c>
      <c r="E40" s="16">
        <v>9.4600000000000009</v>
      </c>
      <c r="F40" s="16">
        <v>4.75</v>
      </c>
    </row>
    <row r="41" spans="1:6" ht="28.5" x14ac:dyDescent="0.45">
      <c r="A41" s="56" t="s">
        <v>107</v>
      </c>
      <c r="B41" s="16">
        <v>11.54</v>
      </c>
      <c r="C41" s="16">
        <v>19.14</v>
      </c>
      <c r="D41" s="16">
        <v>56.82</v>
      </c>
      <c r="E41" s="16">
        <v>8.7200000000000006</v>
      </c>
      <c r="F41" s="16">
        <v>3.79</v>
      </c>
    </row>
    <row r="42" spans="1:6" x14ac:dyDescent="0.45">
      <c r="B42" s="16">
        <v>11.61</v>
      </c>
      <c r="C42" s="16">
        <v>20.36</v>
      </c>
      <c r="D42" s="16">
        <v>57.72</v>
      </c>
      <c r="E42" s="16">
        <v>7.23</v>
      </c>
      <c r="F42" s="16">
        <v>3.08</v>
      </c>
    </row>
    <row r="43" spans="1:6" x14ac:dyDescent="0.45">
      <c r="B43" s="16">
        <v>11.03</v>
      </c>
      <c r="C43" s="16">
        <v>23.78</v>
      </c>
      <c r="D43" s="16">
        <v>56.25</v>
      </c>
      <c r="E43" s="16">
        <v>6.03</v>
      </c>
      <c r="F43" s="16">
        <v>2.92</v>
      </c>
    </row>
    <row r="44" spans="1:6" x14ac:dyDescent="0.45">
      <c r="B44" s="16">
        <v>13.66</v>
      </c>
      <c r="C44" s="16">
        <v>22.92</v>
      </c>
      <c r="D44" s="16">
        <v>52.56</v>
      </c>
      <c r="E44" s="16">
        <v>7.4</v>
      </c>
      <c r="F44" s="16">
        <v>3.46</v>
      </c>
    </row>
    <row r="45" spans="1:6" x14ac:dyDescent="0.45">
      <c r="B45" s="16">
        <v>12.07</v>
      </c>
      <c r="C45" s="16">
        <v>21.82</v>
      </c>
      <c r="D45" s="16">
        <v>57.15</v>
      </c>
      <c r="E45" s="16">
        <v>6.12</v>
      </c>
      <c r="F45" s="16">
        <v>2.84</v>
      </c>
    </row>
    <row r="46" spans="1:6" x14ac:dyDescent="0.45">
      <c r="B46" s="16">
        <v>13.54</v>
      </c>
      <c r="C46" s="16">
        <v>22.47</v>
      </c>
      <c r="D46" s="16">
        <v>53.23</v>
      </c>
      <c r="E46" s="16">
        <v>7.76</v>
      </c>
      <c r="F46" s="16">
        <v>3.01</v>
      </c>
    </row>
    <row r="47" spans="1:6" ht="28.5" x14ac:dyDescent="0.45">
      <c r="A47" s="56" t="s">
        <v>108</v>
      </c>
      <c r="B47" s="16">
        <v>16.940000000000001</v>
      </c>
      <c r="C47" s="16">
        <v>24.48</v>
      </c>
      <c r="D47" s="16">
        <v>49.19</v>
      </c>
      <c r="E47" s="16">
        <v>6.11</v>
      </c>
      <c r="F47" s="16">
        <v>3.28</v>
      </c>
    </row>
    <row r="48" spans="1:6" x14ac:dyDescent="0.45">
      <c r="B48" s="16">
        <v>11.39</v>
      </c>
      <c r="C48" s="16">
        <v>22.07</v>
      </c>
      <c r="D48" s="16">
        <v>58.55</v>
      </c>
      <c r="E48" s="16">
        <v>5.68</v>
      </c>
      <c r="F48" s="16">
        <v>2.3199999999999998</v>
      </c>
    </row>
    <row r="49" spans="1:6" x14ac:dyDescent="0.45">
      <c r="B49" s="16">
        <v>11.43</v>
      </c>
      <c r="C49" s="16">
        <v>22.9</v>
      </c>
      <c r="D49" s="16">
        <v>56.04</v>
      </c>
      <c r="E49" s="16">
        <v>6.62</v>
      </c>
      <c r="F49" s="16">
        <v>3.02</v>
      </c>
    </row>
    <row r="50" spans="1:6" x14ac:dyDescent="0.45">
      <c r="B50" s="16">
        <v>11.67</v>
      </c>
      <c r="C50" s="16">
        <v>22.55</v>
      </c>
      <c r="D50" s="16">
        <v>57.54</v>
      </c>
      <c r="E50" s="16">
        <v>5.48</v>
      </c>
      <c r="F50" s="16">
        <v>2.76</v>
      </c>
    </row>
    <row r="51" spans="1:6" x14ac:dyDescent="0.45">
      <c r="B51" s="16">
        <v>11.25</v>
      </c>
      <c r="C51" s="16">
        <v>21.58</v>
      </c>
      <c r="D51" s="16">
        <v>59.6</v>
      </c>
      <c r="E51" s="16">
        <v>5.19</v>
      </c>
      <c r="F51" s="16">
        <v>2.39</v>
      </c>
    </row>
    <row r="52" spans="1:6" x14ac:dyDescent="0.45">
      <c r="B52" s="16">
        <v>10.88</v>
      </c>
      <c r="C52" s="16">
        <v>22.89</v>
      </c>
      <c r="D52" s="16">
        <v>56.65</v>
      </c>
      <c r="E52" s="16">
        <v>6.12</v>
      </c>
      <c r="F52" s="16">
        <v>3.45</v>
      </c>
    </row>
    <row r="53" spans="1:6" ht="28.5" x14ac:dyDescent="0.45">
      <c r="A53" s="56" t="s">
        <v>109</v>
      </c>
      <c r="B53" s="16">
        <v>10.81</v>
      </c>
      <c r="C53" s="16">
        <v>20.27</v>
      </c>
      <c r="D53" s="16">
        <v>61.01</v>
      </c>
      <c r="E53" s="16">
        <v>6.05</v>
      </c>
      <c r="F53" s="16">
        <v>1.86</v>
      </c>
    </row>
    <row r="54" spans="1:6" x14ac:dyDescent="0.45">
      <c r="B54" s="18"/>
      <c r="C54" s="18"/>
      <c r="D54" s="18"/>
      <c r="E54" s="18"/>
      <c r="F54" s="18"/>
    </row>
    <row r="55" spans="1:6" x14ac:dyDescent="0.45">
      <c r="B55" s="16"/>
      <c r="C55" s="16"/>
      <c r="D55" s="16"/>
      <c r="E55" s="16"/>
      <c r="F55" s="16"/>
    </row>
    <row r="57" spans="1:6" x14ac:dyDescent="0.45">
      <c r="A57" t="s">
        <v>68</v>
      </c>
    </row>
    <row r="58" spans="1:6" x14ac:dyDescent="0.45">
      <c r="A58"/>
    </row>
    <row r="59" spans="1:6" x14ac:dyDescent="0.45">
      <c r="A59" s="2" t="s">
        <v>69</v>
      </c>
    </row>
    <row r="60" spans="1:6" ht="6" customHeight="1" x14ac:dyDescent="0.45">
      <c r="A60"/>
    </row>
    <row r="61" spans="1:6" x14ac:dyDescent="0.45">
      <c r="A61" t="s">
        <v>110</v>
      </c>
    </row>
    <row r="62" spans="1:6" ht="6" customHeight="1" x14ac:dyDescent="0.45">
      <c r="A62"/>
    </row>
    <row r="63" spans="1:6" x14ac:dyDescent="0.45">
      <c r="A63" s="9" t="s">
        <v>111</v>
      </c>
    </row>
    <row r="64" spans="1:6" ht="6.4" customHeight="1" x14ac:dyDescent="0.45">
      <c r="A64" s="81"/>
    </row>
    <row r="65" spans="1:1" x14ac:dyDescent="0.45">
      <c r="A65" t="s">
        <v>112</v>
      </c>
    </row>
    <row r="66" spans="1:1" ht="6" customHeight="1" x14ac:dyDescent="0.45">
      <c r="A66"/>
    </row>
    <row r="67" spans="1:1" x14ac:dyDescent="0.45">
      <c r="A67" t="s">
        <v>113</v>
      </c>
    </row>
    <row r="68" spans="1:1" ht="6" customHeight="1" x14ac:dyDescent="0.45">
      <c r="A68"/>
    </row>
    <row r="69" spans="1:1" x14ac:dyDescent="0.45">
      <c r="A69" t="s">
        <v>114</v>
      </c>
    </row>
    <row r="70" spans="1:1" ht="6" customHeight="1" x14ac:dyDescent="0.45">
      <c r="A70"/>
    </row>
    <row r="71" spans="1:1" x14ac:dyDescent="0.45">
      <c r="A71" t="s">
        <v>115</v>
      </c>
    </row>
    <row r="72" spans="1:1" ht="15" customHeight="1" x14ac:dyDescent="0.45">
      <c r="A72"/>
    </row>
    <row r="73" spans="1:1" x14ac:dyDescent="0.45">
      <c r="A73" s="80" t="s">
        <v>341</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8" width="16.73046875" style="13" customWidth="1"/>
  </cols>
  <sheetData>
    <row r="1" spans="1:10" x14ac:dyDescent="0.45">
      <c r="A1" s="124" t="s">
        <v>369</v>
      </c>
      <c r="B1" s="124"/>
      <c r="C1" s="124"/>
      <c r="D1" s="124"/>
      <c r="E1" s="124"/>
      <c r="F1" s="124"/>
      <c r="G1" s="104"/>
      <c r="H1" s="105"/>
    </row>
    <row r="3" spans="1:10" x14ac:dyDescent="0.45">
      <c r="B3" s="102" t="s">
        <v>370</v>
      </c>
      <c r="C3" s="102" t="s">
        <v>371</v>
      </c>
      <c r="D3" s="102">
        <v>2020</v>
      </c>
      <c r="E3" s="102" t="s">
        <v>372</v>
      </c>
      <c r="F3" s="102" t="s">
        <v>373</v>
      </c>
      <c r="G3" s="102" t="s">
        <v>374</v>
      </c>
      <c r="H3" s="102" t="s">
        <v>375</v>
      </c>
      <c r="I3" s="89"/>
      <c r="J3" s="89"/>
    </row>
    <row r="4" spans="1:10" x14ac:dyDescent="0.45">
      <c r="A4" s="82">
        <v>43678</v>
      </c>
      <c r="B4" s="19">
        <v>40.24</v>
      </c>
      <c r="C4" s="19">
        <v>24.94</v>
      </c>
      <c r="D4" s="19">
        <v>14.6</v>
      </c>
      <c r="E4" s="20" t="s">
        <v>339</v>
      </c>
      <c r="F4" s="20" t="s">
        <v>339</v>
      </c>
      <c r="G4" s="19">
        <v>8.6300000000000008</v>
      </c>
      <c r="H4" s="19">
        <v>11.6</v>
      </c>
      <c r="I4" s="11"/>
    </row>
    <row r="5" spans="1:10" x14ac:dyDescent="0.45">
      <c r="A5" s="82">
        <v>43709</v>
      </c>
      <c r="B5" s="19">
        <v>25.58</v>
      </c>
      <c r="C5" s="19">
        <v>21.96</v>
      </c>
      <c r="D5" s="19">
        <v>26.26</v>
      </c>
      <c r="E5" s="20" t="s">
        <v>339</v>
      </c>
      <c r="F5" s="20" t="s">
        <v>339</v>
      </c>
      <c r="G5" s="19">
        <v>10.08</v>
      </c>
      <c r="H5" s="19">
        <v>16.12</v>
      </c>
      <c r="I5" s="11"/>
    </row>
    <row r="6" spans="1:10" x14ac:dyDescent="0.45">
      <c r="A6" s="82">
        <v>43739</v>
      </c>
      <c r="B6" s="19">
        <v>16.28</v>
      </c>
      <c r="C6" s="19">
        <v>27.17</v>
      </c>
      <c r="D6" s="20" t="s">
        <v>339</v>
      </c>
      <c r="E6" s="19">
        <v>9.4</v>
      </c>
      <c r="F6" s="19">
        <v>26.73</v>
      </c>
      <c r="G6" s="19">
        <v>8.77</v>
      </c>
      <c r="H6" s="19">
        <v>11.64</v>
      </c>
      <c r="I6" s="11"/>
    </row>
    <row r="7" spans="1:10" x14ac:dyDescent="0.45">
      <c r="A7" s="82">
        <v>43770</v>
      </c>
      <c r="B7" s="19">
        <v>2.16</v>
      </c>
      <c r="C7" s="19">
        <v>5.42</v>
      </c>
      <c r="D7" s="20" t="s">
        <v>339</v>
      </c>
      <c r="E7" s="19">
        <v>16.68</v>
      </c>
      <c r="F7" s="19">
        <v>45.66</v>
      </c>
      <c r="G7" s="19">
        <v>18.14</v>
      </c>
      <c r="H7" s="19">
        <v>11.94</v>
      </c>
      <c r="I7" s="11"/>
    </row>
    <row r="8" spans="1:10" x14ac:dyDescent="0.45">
      <c r="A8" s="82">
        <v>43800</v>
      </c>
      <c r="B8" s="19">
        <v>1.63</v>
      </c>
      <c r="C8" s="19">
        <v>4.29</v>
      </c>
      <c r="D8" s="20" t="s">
        <v>339</v>
      </c>
      <c r="E8" s="19">
        <v>18.86</v>
      </c>
      <c r="F8" s="19">
        <v>48.25</v>
      </c>
      <c r="G8" s="19">
        <v>20.260000000000002</v>
      </c>
      <c r="H8" s="19">
        <v>6.7</v>
      </c>
      <c r="I8" s="11"/>
    </row>
    <row r="9" spans="1:10" x14ac:dyDescent="0.45">
      <c r="A9" s="82"/>
      <c r="B9" s="90"/>
      <c r="C9" s="90"/>
      <c r="D9" s="26"/>
      <c r="E9" s="90"/>
      <c r="F9" s="90"/>
      <c r="G9" s="90"/>
      <c r="H9" s="90"/>
    </row>
    <row r="10" spans="1:10" x14ac:dyDescent="0.45">
      <c r="A10" s="82"/>
      <c r="D10" s="106"/>
      <c r="E10" s="106"/>
      <c r="F10" s="26"/>
      <c r="G10" s="26"/>
      <c r="H10" s="26"/>
    </row>
    <row r="11" spans="1:10" x14ac:dyDescent="0.45">
      <c r="A11" s="107" t="s">
        <v>376</v>
      </c>
      <c r="D11" s="26"/>
    </row>
    <row r="13" spans="1:10" ht="28.5" x14ac:dyDescent="0.45">
      <c r="B13" s="14" t="s">
        <v>377</v>
      </c>
      <c r="C13" s="14" t="s">
        <v>378</v>
      </c>
      <c r="D13" s="14" t="s">
        <v>379</v>
      </c>
      <c r="E13" s="14" t="s">
        <v>380</v>
      </c>
      <c r="F13" s="14">
        <v>2022</v>
      </c>
      <c r="G13" s="14" t="s">
        <v>381</v>
      </c>
      <c r="H13" s="14" t="s">
        <v>382</v>
      </c>
    </row>
    <row r="14" spans="1:10" x14ac:dyDescent="0.45">
      <c r="A14" s="82">
        <v>43831</v>
      </c>
      <c r="B14" s="12">
        <v>19.98</v>
      </c>
      <c r="C14" s="12">
        <v>29.98</v>
      </c>
      <c r="D14" s="12">
        <v>10.11</v>
      </c>
      <c r="E14" s="12">
        <v>23.06</v>
      </c>
      <c r="F14" s="12">
        <v>8.74</v>
      </c>
      <c r="G14" s="12">
        <v>6</v>
      </c>
      <c r="H14" s="12">
        <v>2.13</v>
      </c>
      <c r="I14" s="11"/>
    </row>
    <row r="15" spans="1:10" x14ac:dyDescent="0.45">
      <c r="A15" s="82">
        <v>43862</v>
      </c>
      <c r="B15" s="12">
        <v>23.54</v>
      </c>
      <c r="C15" s="12">
        <v>26.45</v>
      </c>
      <c r="D15" s="12">
        <v>14.42</v>
      </c>
      <c r="E15" s="12">
        <v>23.28</v>
      </c>
      <c r="F15" s="12">
        <v>7.61</v>
      </c>
      <c r="G15" s="12">
        <v>3.55</v>
      </c>
      <c r="H15" s="12">
        <v>1.1399999999999999</v>
      </c>
      <c r="I15" s="11"/>
    </row>
    <row r="16" spans="1:10" x14ac:dyDescent="0.45">
      <c r="A16" s="82">
        <v>43891</v>
      </c>
      <c r="B16" s="12">
        <v>24.1</v>
      </c>
      <c r="C16" s="12">
        <v>24.03</v>
      </c>
      <c r="D16" s="12">
        <v>14.1</v>
      </c>
      <c r="E16" s="12">
        <v>24.9</v>
      </c>
      <c r="F16" s="12">
        <v>7.39</v>
      </c>
      <c r="G16" s="12">
        <v>4.34</v>
      </c>
      <c r="H16" s="12">
        <v>1.1399999999999999</v>
      </c>
      <c r="I16" s="11"/>
    </row>
    <row r="17" spans="1:9" x14ac:dyDescent="0.45">
      <c r="A17" s="82">
        <v>43952</v>
      </c>
      <c r="B17" s="19">
        <v>25.7</v>
      </c>
      <c r="C17" s="19">
        <v>19.66</v>
      </c>
      <c r="D17" s="19">
        <v>14.78</v>
      </c>
      <c r="E17" s="19">
        <v>26.66</v>
      </c>
      <c r="F17" s="19">
        <v>7.48</v>
      </c>
      <c r="G17" s="19">
        <v>3.82</v>
      </c>
      <c r="H17" s="19">
        <v>1.9</v>
      </c>
      <c r="I17" s="11"/>
    </row>
    <row r="18" spans="1:9" x14ac:dyDescent="0.45">
      <c r="A18" s="82">
        <v>43983</v>
      </c>
      <c r="B18" s="19">
        <v>30.29</v>
      </c>
      <c r="C18" s="19">
        <v>22.39</v>
      </c>
      <c r="D18" s="19">
        <v>14.22</v>
      </c>
      <c r="E18" s="19">
        <v>21.13</v>
      </c>
      <c r="F18" s="19">
        <v>6.8</v>
      </c>
      <c r="G18" s="19">
        <v>3.78</v>
      </c>
      <c r="H18" s="19">
        <v>1.38</v>
      </c>
      <c r="I18" s="11"/>
    </row>
    <row r="19" spans="1:9" x14ac:dyDescent="0.45">
      <c r="A19" s="82">
        <v>44013</v>
      </c>
      <c r="B19" s="19">
        <v>34.299999999999997</v>
      </c>
      <c r="C19" s="19">
        <v>23.26</v>
      </c>
      <c r="D19" s="19">
        <v>14.32</v>
      </c>
      <c r="E19" s="19">
        <v>17.829999999999998</v>
      </c>
      <c r="F19" s="19">
        <v>5.37</v>
      </c>
      <c r="G19" s="19">
        <v>2.9</v>
      </c>
      <c r="H19" s="19">
        <v>2.02</v>
      </c>
      <c r="I19" s="11"/>
    </row>
    <row r="20" spans="1:9" x14ac:dyDescent="0.45">
      <c r="A20" s="82">
        <v>44044</v>
      </c>
      <c r="B20" s="19">
        <v>32.67</v>
      </c>
      <c r="C20" s="19">
        <v>25.04</v>
      </c>
      <c r="D20" s="19">
        <v>14.43</v>
      </c>
      <c r="E20" s="19">
        <v>19.02</v>
      </c>
      <c r="F20" s="19">
        <v>5.57</v>
      </c>
      <c r="G20" s="19">
        <v>2.2000000000000002</v>
      </c>
      <c r="H20" s="19">
        <v>1.08</v>
      </c>
      <c r="I20" s="11"/>
    </row>
    <row r="21" spans="1:9" x14ac:dyDescent="0.45">
      <c r="A21" s="82">
        <v>44075</v>
      </c>
      <c r="B21" s="19">
        <v>37.869999999999997</v>
      </c>
      <c r="C21" s="19">
        <v>25.26</v>
      </c>
      <c r="D21" s="19">
        <v>13.04</v>
      </c>
      <c r="E21" s="19">
        <v>16.73</v>
      </c>
      <c r="F21" s="19">
        <v>4.0999999999999996</v>
      </c>
      <c r="G21" s="19">
        <v>2.0699999999999998</v>
      </c>
      <c r="H21" s="19">
        <v>0.93</v>
      </c>
      <c r="I21" s="11"/>
    </row>
    <row r="22" spans="1:9" x14ac:dyDescent="0.45">
      <c r="A22" s="82">
        <v>44105</v>
      </c>
      <c r="B22" s="19">
        <v>35.15</v>
      </c>
      <c r="C22" s="19">
        <v>28.23</v>
      </c>
      <c r="D22" s="19">
        <v>12.59</v>
      </c>
      <c r="E22" s="19">
        <v>16.059999999999999</v>
      </c>
      <c r="F22" s="19">
        <v>4.2</v>
      </c>
      <c r="G22" s="19">
        <v>2</v>
      </c>
      <c r="H22" s="19">
        <v>1.78</v>
      </c>
      <c r="I22" s="11"/>
    </row>
    <row r="23" spans="1:9" x14ac:dyDescent="0.45">
      <c r="A23" s="82">
        <v>44136</v>
      </c>
      <c r="B23" s="12">
        <v>31.54</v>
      </c>
      <c r="C23" s="12">
        <v>30.55</v>
      </c>
      <c r="D23" s="12">
        <v>12.64</v>
      </c>
      <c r="E23" s="12">
        <v>17.18</v>
      </c>
      <c r="F23" s="12">
        <v>4.6399999999999997</v>
      </c>
      <c r="G23" s="12">
        <v>2.17</v>
      </c>
      <c r="H23" s="12">
        <v>1.27</v>
      </c>
      <c r="I23" s="11"/>
    </row>
    <row r="24" spans="1:9" x14ac:dyDescent="0.45">
      <c r="A24" s="82">
        <v>44166</v>
      </c>
      <c r="B24" s="12">
        <v>37.799999999999997</v>
      </c>
      <c r="C24" s="12">
        <v>30.65</v>
      </c>
      <c r="D24" s="12">
        <v>11.29</v>
      </c>
      <c r="E24" s="12">
        <v>16.13</v>
      </c>
      <c r="F24" s="12">
        <v>2.4300000000000002</v>
      </c>
      <c r="G24" s="12">
        <v>1.08</v>
      </c>
      <c r="H24" s="12">
        <v>0.62</v>
      </c>
      <c r="I24" s="11"/>
    </row>
    <row r="25" spans="1:9" x14ac:dyDescent="0.45">
      <c r="A25" s="82">
        <v>44197</v>
      </c>
      <c r="B25" s="18" t="s">
        <v>339</v>
      </c>
      <c r="C25" s="18" t="s">
        <v>339</v>
      </c>
      <c r="D25" s="18" t="s">
        <v>339</v>
      </c>
      <c r="E25" s="18" t="s">
        <v>339</v>
      </c>
      <c r="F25" s="18" t="s">
        <v>339</v>
      </c>
      <c r="G25" s="18" t="s">
        <v>339</v>
      </c>
      <c r="H25" s="18" t="s">
        <v>339</v>
      </c>
      <c r="I25" s="11"/>
    </row>
    <row r="26" spans="1:9" x14ac:dyDescent="0.45">
      <c r="A26" s="82">
        <v>44228</v>
      </c>
      <c r="B26" s="18" t="s">
        <v>339</v>
      </c>
      <c r="C26" s="18" t="s">
        <v>339</v>
      </c>
      <c r="D26" s="18" t="s">
        <v>339</v>
      </c>
      <c r="E26" s="18" t="s">
        <v>339</v>
      </c>
      <c r="F26" s="18" t="s">
        <v>339</v>
      </c>
      <c r="G26" s="18" t="s">
        <v>339</v>
      </c>
      <c r="H26" s="18" t="s">
        <v>339</v>
      </c>
      <c r="I26" s="11"/>
    </row>
    <row r="27" spans="1:9" x14ac:dyDescent="0.45">
      <c r="A27" s="82">
        <v>44256</v>
      </c>
      <c r="B27" s="18" t="s">
        <v>339</v>
      </c>
      <c r="C27" s="18" t="s">
        <v>339</v>
      </c>
      <c r="D27" s="18" t="s">
        <v>339</v>
      </c>
      <c r="E27" s="18" t="s">
        <v>339</v>
      </c>
      <c r="F27" s="18" t="s">
        <v>339</v>
      </c>
      <c r="G27" s="18" t="s">
        <v>339</v>
      </c>
      <c r="H27" s="18" t="s">
        <v>339</v>
      </c>
      <c r="I27" s="11"/>
    </row>
    <row r="28" spans="1:9" x14ac:dyDescent="0.45">
      <c r="A28" s="82">
        <v>44287</v>
      </c>
      <c r="B28" s="18" t="s">
        <v>339</v>
      </c>
      <c r="C28" s="18" t="s">
        <v>339</v>
      </c>
      <c r="D28" s="18" t="s">
        <v>339</v>
      </c>
      <c r="E28" s="18" t="s">
        <v>339</v>
      </c>
      <c r="F28" s="18" t="s">
        <v>339</v>
      </c>
      <c r="G28" s="18" t="s">
        <v>339</v>
      </c>
      <c r="H28" s="18" t="s">
        <v>339</v>
      </c>
      <c r="I28" s="11"/>
    </row>
    <row r="29" spans="1:9" x14ac:dyDescent="0.45">
      <c r="A29" s="82">
        <v>44317</v>
      </c>
      <c r="B29" s="18" t="s">
        <v>339</v>
      </c>
      <c r="C29" s="18" t="s">
        <v>339</v>
      </c>
      <c r="D29" s="18" t="s">
        <v>339</v>
      </c>
      <c r="E29" s="18" t="s">
        <v>339</v>
      </c>
      <c r="F29" s="18" t="s">
        <v>339</v>
      </c>
      <c r="G29" s="18" t="s">
        <v>339</v>
      </c>
      <c r="H29" s="18" t="s">
        <v>339</v>
      </c>
      <c r="I29" s="11"/>
    </row>
    <row r="30" spans="1:9" x14ac:dyDescent="0.45">
      <c r="A30" s="82">
        <v>44348</v>
      </c>
      <c r="B30" s="18" t="s">
        <v>339</v>
      </c>
      <c r="C30" s="18" t="s">
        <v>339</v>
      </c>
      <c r="D30" s="18" t="s">
        <v>339</v>
      </c>
      <c r="E30" s="18" t="s">
        <v>339</v>
      </c>
      <c r="F30" s="18" t="s">
        <v>339</v>
      </c>
      <c r="G30" s="18" t="s">
        <v>339</v>
      </c>
      <c r="H30" s="18" t="s">
        <v>339</v>
      </c>
      <c r="I30" s="11"/>
    </row>
    <row r="31" spans="1:9" x14ac:dyDescent="0.45">
      <c r="A31" s="82">
        <v>44378</v>
      </c>
      <c r="B31" s="18" t="s">
        <v>339</v>
      </c>
      <c r="C31" s="18" t="s">
        <v>339</v>
      </c>
      <c r="D31" s="18" t="s">
        <v>339</v>
      </c>
      <c r="E31" s="18" t="s">
        <v>339</v>
      </c>
      <c r="F31" s="18" t="s">
        <v>339</v>
      </c>
      <c r="G31" s="18" t="s">
        <v>339</v>
      </c>
      <c r="H31" s="18" t="s">
        <v>339</v>
      </c>
      <c r="I31" s="11"/>
    </row>
    <row r="32" spans="1:9" x14ac:dyDescent="0.45">
      <c r="A32" s="82">
        <v>44409</v>
      </c>
      <c r="B32" s="18" t="s">
        <v>339</v>
      </c>
      <c r="C32" s="18" t="s">
        <v>339</v>
      </c>
      <c r="D32" s="18" t="s">
        <v>339</v>
      </c>
      <c r="E32" s="18" t="s">
        <v>339</v>
      </c>
      <c r="F32" s="18" t="s">
        <v>339</v>
      </c>
      <c r="G32" s="18" t="s">
        <v>339</v>
      </c>
      <c r="H32" s="18" t="s">
        <v>339</v>
      </c>
      <c r="I32" s="11"/>
    </row>
    <row r="33" spans="1:9" ht="14.85" customHeight="1" x14ac:dyDescent="0.45">
      <c r="A33" s="82">
        <v>44440</v>
      </c>
      <c r="B33" s="18" t="s">
        <v>339</v>
      </c>
      <c r="C33" s="18" t="s">
        <v>339</v>
      </c>
      <c r="D33" s="18" t="s">
        <v>339</v>
      </c>
      <c r="E33" s="18" t="s">
        <v>339</v>
      </c>
      <c r="F33" s="18" t="s">
        <v>339</v>
      </c>
      <c r="G33" s="18" t="s">
        <v>339</v>
      </c>
      <c r="H33" s="18" t="s">
        <v>339</v>
      </c>
      <c r="I33" s="11"/>
    </row>
    <row r="34" spans="1:9" ht="14.85" customHeight="1" x14ac:dyDescent="0.45">
      <c r="A34" s="82">
        <v>44470</v>
      </c>
      <c r="B34" s="18" t="s">
        <v>339</v>
      </c>
      <c r="C34" s="18" t="s">
        <v>339</v>
      </c>
      <c r="D34" s="18" t="s">
        <v>339</v>
      </c>
      <c r="E34" s="18" t="s">
        <v>339</v>
      </c>
      <c r="F34" s="18" t="s">
        <v>339</v>
      </c>
      <c r="G34" s="18" t="s">
        <v>339</v>
      </c>
      <c r="H34" s="18" t="s">
        <v>339</v>
      </c>
      <c r="I34" s="11"/>
    </row>
    <row r="35" spans="1:9" x14ac:dyDescent="0.45">
      <c r="A35" s="82"/>
      <c r="B35" s="12"/>
      <c r="C35" s="12"/>
      <c r="D35" s="12"/>
      <c r="E35" s="12"/>
      <c r="F35" s="12"/>
      <c r="G35" s="12"/>
      <c r="H35" s="12"/>
    </row>
    <row r="37" spans="1:9" x14ac:dyDescent="0.45">
      <c r="A37" s="108" t="s">
        <v>68</v>
      </c>
    </row>
    <row r="38" spans="1:9" x14ac:dyDescent="0.45">
      <c r="A38" s="108"/>
    </row>
    <row r="39" spans="1:9" x14ac:dyDescent="0.45">
      <c r="A39" s="89" t="s">
        <v>69</v>
      </c>
    </row>
    <row r="40" spans="1:9" ht="6" customHeight="1" x14ac:dyDescent="0.45">
      <c r="A40" s="108"/>
    </row>
    <row r="41" spans="1:9" x14ac:dyDescent="0.45">
      <c r="A41" s="108" t="s">
        <v>383</v>
      </c>
    </row>
    <row r="42" spans="1:9" ht="6" customHeight="1" x14ac:dyDescent="0.45">
      <c r="A42" s="108"/>
    </row>
    <row r="43" spans="1:9" x14ac:dyDescent="0.45">
      <c r="A43" s="108" t="s">
        <v>384</v>
      </c>
    </row>
    <row r="44" spans="1:9" ht="7.15" customHeight="1" x14ac:dyDescent="0.45">
      <c r="A44" s="108"/>
    </row>
    <row r="45" spans="1:9" x14ac:dyDescent="0.45">
      <c r="A45" s="108" t="s">
        <v>385</v>
      </c>
    </row>
    <row r="46" spans="1:9" ht="7.15" customHeight="1" x14ac:dyDescent="0.45">
      <c r="A46" s="108"/>
    </row>
    <row r="47" spans="1:9" x14ac:dyDescent="0.45">
      <c r="A47" s="108" t="s">
        <v>114</v>
      </c>
    </row>
    <row r="49" spans="1:10" s="13" customFormat="1" x14ac:dyDescent="0.45">
      <c r="A49" s="80" t="s">
        <v>341</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6.265625" style="52" customWidth="1"/>
    <col min="2" max="6" width="18" customWidth="1"/>
  </cols>
  <sheetData>
    <row r="1" spans="1:8" x14ac:dyDescent="0.45">
      <c r="A1" s="54" t="s">
        <v>116</v>
      </c>
    </row>
    <row r="2" spans="1:8" x14ac:dyDescent="0.45">
      <c r="A2" s="53"/>
    </row>
    <row r="3" spans="1:8" ht="19.149999999999999" customHeight="1" x14ac:dyDescent="0.45">
      <c r="B3" s="14" t="s">
        <v>117</v>
      </c>
      <c r="C3" s="14" t="s">
        <v>118</v>
      </c>
      <c r="D3" s="14" t="s">
        <v>119</v>
      </c>
      <c r="E3" s="14" t="s">
        <v>120</v>
      </c>
      <c r="F3" s="14" t="s">
        <v>121</v>
      </c>
    </row>
    <row r="4" spans="1:8" ht="28.5" x14ac:dyDescent="0.45">
      <c r="A4" s="56" t="s">
        <v>122</v>
      </c>
      <c r="B4" s="12">
        <v>3.63</v>
      </c>
      <c r="C4" s="12">
        <v>40.020000000000003</v>
      </c>
      <c r="D4" s="12">
        <v>30.22</v>
      </c>
      <c r="E4" s="12">
        <v>5.45</v>
      </c>
      <c r="F4" s="12">
        <v>20.68</v>
      </c>
    </row>
    <row r="5" spans="1:8" ht="28.5" x14ac:dyDescent="0.45">
      <c r="A5" s="56" t="s">
        <v>107</v>
      </c>
      <c r="B5" s="12">
        <v>3.6</v>
      </c>
      <c r="C5" s="12">
        <v>45.88</v>
      </c>
      <c r="D5" s="12">
        <v>28.19</v>
      </c>
      <c r="E5" s="12">
        <v>5.01</v>
      </c>
      <c r="F5" s="12">
        <v>17.329999999999998</v>
      </c>
    </row>
    <row r="6" spans="1:8" ht="28.5" x14ac:dyDescent="0.45">
      <c r="A6" s="58" t="s">
        <v>123</v>
      </c>
      <c r="B6" s="20"/>
      <c r="C6" s="20"/>
      <c r="D6" s="20"/>
      <c r="E6" s="20"/>
      <c r="F6" s="20"/>
      <c r="G6" s="20"/>
      <c r="H6" s="20"/>
    </row>
    <row r="7" spans="1:8" ht="28.5" x14ac:dyDescent="0.45">
      <c r="A7" s="56" t="s">
        <v>124</v>
      </c>
      <c r="B7" s="12">
        <v>7.35</v>
      </c>
      <c r="C7" s="12">
        <v>39.71</v>
      </c>
      <c r="D7" s="12">
        <v>26.89</v>
      </c>
      <c r="E7" s="12">
        <v>3.09</v>
      </c>
      <c r="F7" s="12">
        <v>22.95</v>
      </c>
    </row>
    <row r="8" spans="1:8" ht="28.5" x14ac:dyDescent="0.45">
      <c r="A8" s="56" t="s">
        <v>108</v>
      </c>
      <c r="B8" s="12">
        <v>4.0999999999999996</v>
      </c>
      <c r="C8" s="12">
        <v>40.369999999999997</v>
      </c>
      <c r="D8" s="12">
        <v>29.78</v>
      </c>
      <c r="E8" s="12">
        <v>3.84</v>
      </c>
      <c r="F8" s="12">
        <v>21.91</v>
      </c>
    </row>
    <row r="9" spans="1:8" ht="28.5" x14ac:dyDescent="0.45">
      <c r="A9" s="56" t="s">
        <v>125</v>
      </c>
      <c r="B9" s="12">
        <v>3.72</v>
      </c>
      <c r="C9" s="12">
        <v>42.67</v>
      </c>
      <c r="D9" s="12">
        <v>32.479999999999997</v>
      </c>
      <c r="E9" s="12">
        <v>3.64</v>
      </c>
      <c r="F9" s="12">
        <v>17.489999999999998</v>
      </c>
    </row>
    <row r="10" spans="1:8" ht="28.5" x14ac:dyDescent="0.45">
      <c r="A10" s="56" t="s">
        <v>126</v>
      </c>
      <c r="B10" s="12">
        <v>5.04</v>
      </c>
      <c r="C10" s="12">
        <v>51.4</v>
      </c>
      <c r="D10" s="12">
        <v>21.75</v>
      </c>
      <c r="E10" s="12">
        <v>3.69</v>
      </c>
      <c r="F10" s="12">
        <v>18.12</v>
      </c>
    </row>
    <row r="11" spans="1:8" ht="28.5" x14ac:dyDescent="0.45">
      <c r="A11" s="56" t="s">
        <v>127</v>
      </c>
      <c r="B11" s="12">
        <v>4.91</v>
      </c>
      <c r="C11" s="12">
        <v>59.57</v>
      </c>
      <c r="D11" s="12">
        <v>19.399999999999999</v>
      </c>
      <c r="E11" s="12">
        <v>1.57</v>
      </c>
      <c r="F11" s="12">
        <v>14.55</v>
      </c>
    </row>
    <row r="12" spans="1:8" x14ac:dyDescent="0.45">
      <c r="B12" s="20"/>
      <c r="C12" s="20"/>
      <c r="D12" s="20"/>
      <c r="E12" s="20"/>
      <c r="F12" s="20"/>
    </row>
    <row r="13" spans="1:8" x14ac:dyDescent="0.45">
      <c r="B13" s="20"/>
      <c r="C13" s="20"/>
      <c r="D13" s="20"/>
      <c r="E13" s="20"/>
      <c r="F13" s="20"/>
    </row>
    <row r="14" spans="1:8" x14ac:dyDescent="0.45">
      <c r="B14" s="20"/>
      <c r="C14" s="20"/>
      <c r="D14" s="20"/>
      <c r="E14" s="20"/>
      <c r="F14" s="20"/>
    </row>
    <row r="15" spans="1:8" x14ac:dyDescent="0.45">
      <c r="B15" s="20"/>
      <c r="C15" s="20"/>
      <c r="D15" s="20"/>
      <c r="E15" s="20"/>
      <c r="F15" s="20"/>
    </row>
    <row r="16" spans="1:8" x14ac:dyDescent="0.45">
      <c r="B16" s="20"/>
      <c r="C16" s="20"/>
      <c r="D16" s="20"/>
      <c r="E16" s="20"/>
      <c r="F16" s="20"/>
    </row>
    <row r="18" spans="1:1" x14ac:dyDescent="0.45">
      <c r="A18" t="s">
        <v>68</v>
      </c>
    </row>
    <row r="19" spans="1:1" x14ac:dyDescent="0.45">
      <c r="A19"/>
    </row>
    <row r="20" spans="1:1" x14ac:dyDescent="0.45">
      <c r="A20" s="2" t="s">
        <v>69</v>
      </c>
    </row>
    <row r="21" spans="1:1" ht="6" customHeight="1" x14ac:dyDescent="0.45">
      <c r="A21"/>
    </row>
    <row r="22" spans="1:1" x14ac:dyDescent="0.45">
      <c r="A22" t="s">
        <v>128</v>
      </c>
    </row>
    <row r="23" spans="1:1" ht="6" customHeight="1" x14ac:dyDescent="0.45">
      <c r="A23"/>
    </row>
    <row r="24" spans="1:1" x14ac:dyDescent="0.45">
      <c r="A24" t="s">
        <v>83</v>
      </c>
    </row>
    <row r="25" spans="1:1" x14ac:dyDescent="0.45">
      <c r="A25"/>
    </row>
    <row r="26" spans="1:1" x14ac:dyDescent="0.45">
      <c r="A26" s="80" t="s">
        <v>341</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2.53125" style="52" customWidth="1"/>
    <col min="2" max="6" width="16.73046875" customWidth="1"/>
  </cols>
  <sheetData>
    <row r="1" spans="1:6" x14ac:dyDescent="0.45">
      <c r="A1" s="54" t="s">
        <v>129</v>
      </c>
    </row>
    <row r="2" spans="1:6" x14ac:dyDescent="0.45">
      <c r="A2" s="53"/>
    </row>
    <row r="3" spans="1:6" ht="28.5" x14ac:dyDescent="0.45">
      <c r="B3" s="37" t="s">
        <v>130</v>
      </c>
      <c r="C3" s="37" t="s">
        <v>131</v>
      </c>
      <c r="D3" s="37" t="s">
        <v>132</v>
      </c>
      <c r="E3" s="37" t="s">
        <v>133</v>
      </c>
      <c r="F3" s="37" t="s">
        <v>134</v>
      </c>
    </row>
    <row r="4" spans="1:6" ht="28.5" x14ac:dyDescent="0.45">
      <c r="A4" s="60" t="s">
        <v>135</v>
      </c>
      <c r="B4" s="16">
        <v>13.36</v>
      </c>
      <c r="C4" s="16">
        <v>18.72</v>
      </c>
      <c r="D4" s="16">
        <v>58.74</v>
      </c>
      <c r="E4" s="16">
        <v>5.0199999999999996</v>
      </c>
      <c r="F4" s="16">
        <v>4.1500000000000004</v>
      </c>
    </row>
    <row r="5" spans="1:6" x14ac:dyDescent="0.45">
      <c r="A5" s="60"/>
      <c r="B5" s="18"/>
      <c r="C5" s="18"/>
      <c r="D5" s="18"/>
      <c r="E5" s="18"/>
      <c r="F5" s="18"/>
    </row>
    <row r="6" spans="1:6" ht="28.5" x14ac:dyDescent="0.45">
      <c r="A6" s="60" t="s">
        <v>136</v>
      </c>
      <c r="B6" s="16">
        <v>11.88</v>
      </c>
      <c r="C6" s="16">
        <v>12.6</v>
      </c>
      <c r="D6" s="16">
        <v>65.95</v>
      </c>
      <c r="E6" s="16">
        <v>5.44</v>
      </c>
      <c r="F6" s="16">
        <v>4.12</v>
      </c>
    </row>
    <row r="7" spans="1:6" ht="28.5" x14ac:dyDescent="0.45">
      <c r="A7" s="60" t="s">
        <v>137</v>
      </c>
      <c r="B7" s="16">
        <v>8.34</v>
      </c>
      <c r="C7" s="16">
        <v>10.31</v>
      </c>
      <c r="D7" s="16">
        <v>73.27</v>
      </c>
      <c r="E7" s="16">
        <v>5.56</v>
      </c>
      <c r="F7" s="16">
        <v>2.5299999999999998</v>
      </c>
    </row>
    <row r="8" spans="1:6" ht="28.5" x14ac:dyDescent="0.45">
      <c r="A8" s="60" t="s">
        <v>138</v>
      </c>
      <c r="B8" s="16">
        <v>11.07</v>
      </c>
      <c r="C8" s="16">
        <v>13.44</v>
      </c>
      <c r="D8" s="16">
        <v>67.84</v>
      </c>
      <c r="E8" s="16">
        <v>4.9400000000000004</v>
      </c>
      <c r="F8" s="16">
        <v>2.72</v>
      </c>
    </row>
    <row r="9" spans="1:6" x14ac:dyDescent="0.45">
      <c r="A9" s="60"/>
      <c r="B9" s="18"/>
      <c r="C9" s="18"/>
      <c r="D9" s="18"/>
      <c r="E9" s="18"/>
      <c r="F9" s="18"/>
    </row>
    <row r="10" spans="1:6" ht="28.5" x14ac:dyDescent="0.45">
      <c r="A10" s="60" t="s">
        <v>139</v>
      </c>
      <c r="B10" s="16">
        <v>11.27</v>
      </c>
      <c r="C10" s="16">
        <v>13.67</v>
      </c>
      <c r="D10" s="16">
        <v>66.02</v>
      </c>
      <c r="E10" s="16">
        <v>5.0999999999999996</v>
      </c>
      <c r="F10" s="16">
        <v>3.95</v>
      </c>
    </row>
    <row r="11" spans="1:6" x14ac:dyDescent="0.45">
      <c r="A11" s="60"/>
      <c r="B11" s="18"/>
      <c r="C11" s="18"/>
      <c r="D11" s="18"/>
      <c r="E11" s="18"/>
      <c r="F11" s="18"/>
    </row>
    <row r="12" spans="1:6" ht="28.5" x14ac:dyDescent="0.45">
      <c r="A12" s="60" t="s">
        <v>140</v>
      </c>
      <c r="B12" s="16">
        <v>9.43</v>
      </c>
      <c r="C12" s="16">
        <v>13.79</v>
      </c>
      <c r="D12" s="16">
        <v>67.319999999999993</v>
      </c>
      <c r="E12" s="16">
        <v>5.9</v>
      </c>
      <c r="F12" s="16">
        <v>3.55</v>
      </c>
    </row>
    <row r="13" spans="1:6" x14ac:dyDescent="0.45">
      <c r="A13" s="60"/>
      <c r="B13" s="18"/>
      <c r="C13" s="18"/>
      <c r="D13" s="18"/>
      <c r="E13" s="18"/>
      <c r="F13" s="18"/>
    </row>
    <row r="14" spans="1:6" ht="28.5" x14ac:dyDescent="0.45">
      <c r="A14" s="60" t="s">
        <v>141</v>
      </c>
      <c r="B14" s="16">
        <v>8.0299999999999994</v>
      </c>
      <c r="C14" s="16">
        <v>10.54</v>
      </c>
      <c r="D14" s="16">
        <v>72.7</v>
      </c>
      <c r="E14" s="16">
        <v>4.33</v>
      </c>
      <c r="F14" s="16">
        <v>4.41</v>
      </c>
    </row>
    <row r="15" spans="1:6" ht="28.5" x14ac:dyDescent="0.45">
      <c r="A15" s="60" t="s">
        <v>142</v>
      </c>
      <c r="B15" s="16">
        <v>8.4700000000000006</v>
      </c>
      <c r="C15" s="16">
        <v>13.35</v>
      </c>
      <c r="D15" s="16">
        <v>67.02</v>
      </c>
      <c r="E15" s="16">
        <v>6.41</v>
      </c>
      <c r="F15" s="16">
        <v>4.75</v>
      </c>
    </row>
    <row r="16" spans="1:6" ht="28.5" x14ac:dyDescent="0.45">
      <c r="A16" s="60" t="s">
        <v>143</v>
      </c>
      <c r="B16" s="16">
        <v>10.67</v>
      </c>
      <c r="C16" s="16">
        <v>14.15</v>
      </c>
      <c r="D16" s="16">
        <v>66.16</v>
      </c>
      <c r="E16" s="16">
        <v>5.38</v>
      </c>
      <c r="F16" s="16">
        <v>3.64</v>
      </c>
    </row>
    <row r="17" spans="1:6" x14ac:dyDescent="0.45">
      <c r="A17" s="60"/>
      <c r="B17" s="18"/>
      <c r="C17" s="18"/>
      <c r="D17" s="18"/>
      <c r="E17" s="18"/>
      <c r="F17" s="18"/>
    </row>
    <row r="18" spans="1:6" ht="28.5" x14ac:dyDescent="0.45">
      <c r="A18" s="60" t="s">
        <v>144</v>
      </c>
      <c r="B18" s="16">
        <v>12.09</v>
      </c>
      <c r="C18" s="16">
        <v>16.66</v>
      </c>
      <c r="D18" s="16">
        <v>63.44</v>
      </c>
      <c r="E18" s="16">
        <v>4.49</v>
      </c>
      <c r="F18" s="16">
        <v>3.32</v>
      </c>
    </row>
    <row r="19" spans="1:6" ht="28.5" x14ac:dyDescent="0.45">
      <c r="A19" s="60" t="s">
        <v>145</v>
      </c>
      <c r="B19" s="16">
        <v>16.170000000000002</v>
      </c>
      <c r="C19" s="16">
        <v>19.02</v>
      </c>
      <c r="D19" s="16">
        <v>56.37</v>
      </c>
      <c r="E19" s="16">
        <v>5.36</v>
      </c>
      <c r="F19" s="16">
        <v>3.08</v>
      </c>
    </row>
    <row r="20" spans="1:6" ht="28.5" x14ac:dyDescent="0.45">
      <c r="A20" s="60" t="s">
        <v>146</v>
      </c>
      <c r="B20" s="16">
        <v>16.41</v>
      </c>
      <c r="C20" s="16">
        <v>19.23</v>
      </c>
      <c r="D20" s="16">
        <v>56.33</v>
      </c>
      <c r="E20" s="16">
        <v>5.18</v>
      </c>
      <c r="F20" s="16">
        <v>2.85</v>
      </c>
    </row>
    <row r="21" spans="1:6" x14ac:dyDescent="0.45">
      <c r="A21" s="60"/>
      <c r="B21" s="18"/>
      <c r="C21" s="18"/>
      <c r="D21" s="18"/>
      <c r="E21" s="18"/>
      <c r="F21" s="18"/>
    </row>
    <row r="22" spans="1:6" ht="28.5" x14ac:dyDescent="0.45">
      <c r="A22" s="60" t="s">
        <v>147</v>
      </c>
      <c r="B22" s="16">
        <v>11.98</v>
      </c>
      <c r="C22" s="16">
        <v>15.98</v>
      </c>
      <c r="D22" s="16">
        <v>62.73</v>
      </c>
      <c r="E22" s="16">
        <v>5.75</v>
      </c>
      <c r="F22" s="16">
        <v>3.56</v>
      </c>
    </row>
    <row r="23" spans="1:6" ht="28.5" x14ac:dyDescent="0.45">
      <c r="A23" s="60" t="s">
        <v>148</v>
      </c>
      <c r="B23" s="16">
        <v>12.21</v>
      </c>
      <c r="C23" s="16">
        <v>15.13</v>
      </c>
      <c r="D23" s="16">
        <v>64.05</v>
      </c>
      <c r="E23" s="16">
        <v>5.35</v>
      </c>
      <c r="F23" s="16">
        <v>3.26</v>
      </c>
    </row>
    <row r="24" spans="1:6" ht="28.5" x14ac:dyDescent="0.45">
      <c r="A24" s="60" t="s">
        <v>149</v>
      </c>
      <c r="B24" s="16">
        <v>18.02</v>
      </c>
      <c r="C24" s="16">
        <v>19.350000000000001</v>
      </c>
      <c r="D24" s="16">
        <v>53.92</v>
      </c>
      <c r="E24" s="16">
        <v>5.58</v>
      </c>
      <c r="F24" s="16">
        <v>3.14</v>
      </c>
    </row>
    <row r="25" spans="1:6" x14ac:dyDescent="0.45">
      <c r="A25" s="60"/>
      <c r="B25" s="18"/>
      <c r="C25" s="18"/>
      <c r="D25" s="18"/>
      <c r="E25" s="18"/>
      <c r="F25" s="18"/>
    </row>
    <row r="26" spans="1:6" ht="28.5" x14ac:dyDescent="0.45">
      <c r="A26" s="60" t="s">
        <v>150</v>
      </c>
      <c r="B26" s="16">
        <v>12.53</v>
      </c>
      <c r="C26" s="16">
        <v>16.52</v>
      </c>
      <c r="D26" s="16">
        <v>61.45</v>
      </c>
      <c r="E26" s="16">
        <v>5.89</v>
      </c>
      <c r="F26" s="16">
        <v>3.62</v>
      </c>
    </row>
    <row r="27" spans="1:6" ht="28.5" x14ac:dyDescent="0.45">
      <c r="A27" s="60" t="s">
        <v>151</v>
      </c>
      <c r="B27" s="16">
        <v>12.82</v>
      </c>
      <c r="C27" s="16">
        <v>15.38</v>
      </c>
      <c r="D27" s="16">
        <v>61.27</v>
      </c>
      <c r="E27" s="16">
        <v>6.32</v>
      </c>
      <c r="F27" s="16">
        <v>4.1900000000000004</v>
      </c>
    </row>
    <row r="28" spans="1:6" ht="28.5" x14ac:dyDescent="0.45">
      <c r="A28" s="60" t="s">
        <v>152</v>
      </c>
      <c r="B28" s="16">
        <v>10.98</v>
      </c>
      <c r="C28" s="16">
        <v>14.41</v>
      </c>
      <c r="D28" s="16">
        <v>63.94</v>
      </c>
      <c r="E28" s="16">
        <v>6.94</v>
      </c>
      <c r="F28" s="16">
        <v>3.73</v>
      </c>
    </row>
    <row r="29" spans="1:6" ht="28.5" x14ac:dyDescent="0.45">
      <c r="A29" s="60" t="s">
        <v>122</v>
      </c>
      <c r="B29" s="16">
        <v>8.6999999999999993</v>
      </c>
      <c r="C29" s="16">
        <v>15.82</v>
      </c>
      <c r="D29" s="16">
        <v>64.97</v>
      </c>
      <c r="E29" s="16">
        <v>6.58</v>
      </c>
      <c r="F29" s="16">
        <v>3.93</v>
      </c>
    </row>
    <row r="30" spans="1:6" ht="28.5" x14ac:dyDescent="0.45">
      <c r="A30" s="60" t="s">
        <v>107</v>
      </c>
      <c r="B30" s="16">
        <v>8.76</v>
      </c>
      <c r="C30" s="16">
        <v>12.76</v>
      </c>
      <c r="D30" s="16">
        <v>69.39</v>
      </c>
      <c r="E30" s="16">
        <v>5.75</v>
      </c>
      <c r="F30" s="16">
        <v>3.34</v>
      </c>
    </row>
    <row r="31" spans="1:6" x14ac:dyDescent="0.45">
      <c r="B31" s="18"/>
      <c r="C31" s="18"/>
      <c r="D31" s="18"/>
      <c r="E31" s="18"/>
      <c r="F31" s="18"/>
    </row>
    <row r="32" spans="1:6" x14ac:dyDescent="0.45">
      <c r="A32" t="s">
        <v>68</v>
      </c>
    </row>
    <row r="33" spans="1:1" x14ac:dyDescent="0.45">
      <c r="A33"/>
    </row>
    <row r="34" spans="1:1" x14ac:dyDescent="0.45">
      <c r="A34" s="2" t="s">
        <v>69</v>
      </c>
    </row>
    <row r="35" spans="1:1" ht="6" customHeight="1" x14ac:dyDescent="0.45">
      <c r="A35"/>
    </row>
    <row r="36" spans="1:1" x14ac:dyDescent="0.45">
      <c r="A36" t="s">
        <v>153</v>
      </c>
    </row>
    <row r="37" spans="1:1" ht="6" customHeight="1" x14ac:dyDescent="0.45">
      <c r="A37"/>
    </row>
    <row r="38" spans="1:1" x14ac:dyDescent="0.45">
      <c r="A38" t="s">
        <v>154</v>
      </c>
    </row>
    <row r="39" spans="1:1" ht="6" customHeight="1" x14ac:dyDescent="0.45">
      <c r="A39"/>
    </row>
    <row r="40" spans="1:1" x14ac:dyDescent="0.45">
      <c r="A40" t="s">
        <v>114</v>
      </c>
    </row>
    <row r="41" spans="1:1" ht="6" customHeight="1" x14ac:dyDescent="0.45">
      <c r="A41"/>
    </row>
    <row r="42" spans="1:1" x14ac:dyDescent="0.45">
      <c r="A42" t="s">
        <v>155</v>
      </c>
    </row>
    <row r="43" spans="1:1" x14ac:dyDescent="0.45">
      <c r="A43"/>
    </row>
    <row r="44" spans="1:1" x14ac:dyDescent="0.45">
      <c r="A44" s="80" t="s">
        <v>341</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sheetData>
    <row r="1" spans="1:4" ht="14.65" x14ac:dyDescent="0.5">
      <c r="A1" s="2" t="s">
        <v>156</v>
      </c>
    </row>
    <row r="2" spans="1:4" x14ac:dyDescent="0.45">
      <c r="A2" s="8"/>
    </row>
    <row r="3" spans="1:4" x14ac:dyDescent="0.45">
      <c r="B3" s="37">
        <v>2020</v>
      </c>
      <c r="C3" s="37">
        <v>2021</v>
      </c>
      <c r="D3" s="37">
        <v>2022</v>
      </c>
    </row>
    <row r="4" spans="1:4" x14ac:dyDescent="0.45">
      <c r="A4" s="86" t="s">
        <v>157</v>
      </c>
      <c r="B4" s="16">
        <v>-5.47</v>
      </c>
      <c r="C4" s="16">
        <v>-3.25</v>
      </c>
      <c r="D4" s="16">
        <v>-2.3199999999999998</v>
      </c>
    </row>
    <row r="5" spans="1:4" x14ac:dyDescent="0.45">
      <c r="A5" s="86" t="s">
        <v>158</v>
      </c>
      <c r="B5" s="16">
        <v>-4.8099999999999996</v>
      </c>
      <c r="C5" s="16">
        <v>-2.52</v>
      </c>
      <c r="D5" s="16">
        <v>-0.88</v>
      </c>
    </row>
    <row r="6" spans="1:4" x14ac:dyDescent="0.45">
      <c r="A6" s="86" t="s">
        <v>159</v>
      </c>
      <c r="B6" s="13">
        <v>-6.1</v>
      </c>
      <c r="C6" s="12">
        <v>-2.65</v>
      </c>
      <c r="D6" s="13">
        <v>0.5</v>
      </c>
    </row>
    <row r="9" spans="1:4" x14ac:dyDescent="0.45">
      <c r="A9" t="s">
        <v>68</v>
      </c>
    </row>
    <row r="11" spans="1:4" x14ac:dyDescent="0.45">
      <c r="A11" s="2" t="s">
        <v>69</v>
      </c>
    </row>
    <row r="12" spans="1:4" ht="6" customHeight="1" x14ac:dyDescent="0.45"/>
    <row r="13" spans="1:4" x14ac:dyDescent="0.45">
      <c r="A13" s="83" t="s">
        <v>160</v>
      </c>
    </row>
    <row r="14" spans="1:4" ht="6.75" customHeight="1" x14ac:dyDescent="0.45"/>
    <row r="15" spans="1:4" x14ac:dyDescent="0.45">
      <c r="A15" t="s">
        <v>161</v>
      </c>
    </row>
    <row r="17" spans="1:1" x14ac:dyDescent="0.45">
      <c r="A17" s="80" t="s">
        <v>341</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Sales uncertainty</vt:lpstr>
      <vt:lpstr>Sales growth and uncertainty</vt:lpstr>
      <vt:lpstr>Employment growth</vt:lpstr>
      <vt:lpstr>Price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Climate change uncertainty</vt:lpstr>
      <vt:lpstr>Climate change impact</vt:lpstr>
      <vt:lpstr>Current recruitment difficulty</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2022-01-06T09:26:41Z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